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Geica Ioana\Desktop\"/>
    </mc:Choice>
  </mc:AlternateContent>
  <xr:revisionPtr revIDLastSave="0" documentId="13_ncr:1_{69FC1277-06F1-4351-B92B-9427A0FE850C}" xr6:coauthVersionLast="47" xr6:coauthVersionMax="47" xr10:uidLastSave="{00000000-0000-0000-0000-000000000000}"/>
  <bookViews>
    <workbookView xWindow="-120" yWindow="-120" windowWidth="20730" windowHeight="11160" tabRatio="817" firstSheet="2" activeTab="2" xr2:uid="{00000000-000D-0000-FFFF-FFFF00000000}"/>
  </bookViews>
  <sheets>
    <sheet name="MS" sheetId="1" r:id="rId1"/>
    <sheet name="MDLPA" sheetId="2" r:id="rId2"/>
    <sheet name="MIPE DGDRID" sheetId="20" r:id="rId3"/>
  </sheets>
  <definedNames>
    <definedName name="_xlnm._FilterDatabase" localSheetId="1" hidden="1">MDLPA!$A$5:$U$53</definedName>
    <definedName name="_xlnm._FilterDatabase" localSheetId="0" hidden="1">MS!$A$5:$O$56</definedName>
    <definedName name="_xlnm.Print_Area" localSheetId="1">MDLPA!$A$2:$O$52</definedName>
    <definedName name="_xlnm.Print_Area" localSheetId="2">'MIPE DGDRID'!$A$2:$O$14</definedName>
    <definedName name="_xlnm.Print_Area" localSheetId="0">MS!$A$2:$M$57</definedName>
    <definedName name="Z_0B40318F_72FC_417D_A558_36C1D8989569_.wvu.PrintArea" localSheetId="1" hidden="1">MDLPA!$A$2:$O$52</definedName>
    <definedName name="Z_2A353B32_6E33_448C_82D3_373FC8C0F1D5_.wvu.PrintArea" localSheetId="1" hidden="1">MDLPA!$A$2:$O$52</definedName>
    <definedName name="Z_2A353B32_6E33_448C_82D3_373FC8C0F1D5_.wvu.Rows" localSheetId="1" hidden="1">MDLPA!#REF!,MDLPA!#REF!,MDLPA!$33:$33</definedName>
    <definedName name="Z_6EB1A63F_3A96_4878_B69A_9C776B4A4EB3_.wvu.PrintArea" localSheetId="1" hidden="1">MDLPA!$A$2:$O$52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2" i="20" s="1"/>
</calcChain>
</file>

<file path=xl/sharedStrings.xml><?xml version="1.0" encoding="utf-8"?>
<sst xmlns="http://schemas.openxmlformats.org/spreadsheetml/2006/main" count="422" uniqueCount="258">
  <si>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</si>
  <si>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</si>
  <si>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</si>
  <si>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</si>
  <si>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</si>
  <si>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</si>
  <si>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</si>
  <si>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</si>
  <si>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</si>
  <si>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</si>
  <si>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</si>
  <si>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</si>
  <si>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</si>
  <si>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</si>
  <si>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</si>
  <si>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</si>
  <si>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</si>
  <si>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</si>
  <si>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</si>
  <si>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</si>
  <si>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</si>
  <si>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</si>
  <si>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</si>
  <si>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</si>
  <si>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</si>
  <si>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</si>
  <si>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</si>
  <si>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</si>
  <si>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</si>
  <si>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</si>
  <si>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</si>
  <si>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</si>
  <si>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</si>
  <si>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</si>
  <si>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</si>
  <si>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</si>
  <si>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</si>
  <si>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</si>
  <si>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</si>
  <si>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</si>
  <si>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</si>
  <si>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</si>
  <si>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</si>
  <si>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</si>
  <si>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</si>
  <si>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</si>
  <si>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</si>
  <si>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</si>
  <si>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</si>
  <si>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</si>
  <si>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</si>
  <si>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</si>
  <si>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</si>
  <si>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</si>
  <si>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</si>
  <si>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</si>
  <si>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</si>
  <si>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</si>
  <si>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</si>
  <si>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</si>
  <si>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</si>
  <si>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</si>
  <si>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</si>
  <si>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</si>
  <si>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</si>
  <si>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</si>
  <si>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</si>
  <si>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</si>
  <si>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</si>
  <si>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</si>
  <si>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</si>
  <si>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</si>
  <si>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</si>
  <si>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</si>
  <si>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</si>
  <si>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</si>
  <si>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</si>
  <si>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</si>
  <si>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</si>
  <si>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</si>
  <si>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</si>
  <si>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</si>
  <si>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</si>
  <si>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</si>
  <si>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</si>
  <si>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</si>
  <si>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</si>
  <si>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</si>
  <si>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</si>
  <si>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</si>
  <si>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</si>
  <si>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</si>
  <si>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</si>
  <si>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</si>
  <si>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</si>
  <si>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</si>
  <si>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</si>
  <si>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</si>
  <si>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</si>
  <si>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</si>
  <si>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</si>
  <si>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</si>
  <si>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</si>
  <si>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</si>
  <si>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</si>
  <si>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</si>
  <si>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</si>
  <si>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</si>
  <si>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</si>
  <si>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</si>
  <si>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</si>
  <si>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</si>
  <si>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</si>
  <si>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</si>
  <si>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</si>
  <si>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</si>
  <si>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</si>
  <si>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</si>
  <si>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</si>
  <si>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</si>
  <si>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</si>
  <si>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</si>
  <si>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</si>
  <si>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</si>
  <si>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</si>
  <si>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</si>
  <si>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Dată finalizare apel: 30.06.2022</t>
  </si>
  <si>
    <t>Componenta 15. Educație</t>
  </si>
  <si>
    <t>I1</t>
  </si>
  <si>
    <t>Construirea, echiparea și operaționalizarea a 110 creșe</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</si>
  <si>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</si>
  <si>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</si>
  <si>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</si>
  <si>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</si>
  <si>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</si>
  <si>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</si>
  <si>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</si>
  <si>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</si>
  <si>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</si>
  <si>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</si>
  <si>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Dată finalizare apel: 
runda 1 - 30.05.2022;
runda 2 - 23.10.2022</t>
  </si>
  <si>
    <t>Dată finalizare apel: 
runda 1 - 30.06.2022;
runda 2 - 27.10.2022</t>
  </si>
  <si>
    <t>Dată finalizare apel: 30.07.2022</t>
  </si>
  <si>
    <t>01.09.2022 - 29.09.2022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</si>
  <si>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</si>
  <si>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</si>
  <si>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</si>
  <si>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</si>
  <si>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</si>
  <si>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</si>
  <si>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</si>
  <si>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Universități de farmacie și medicină (G6). Institutul naţional de management al serviciilor de sănătate</t>
  </si>
  <si>
    <t>INCHIS I.1.1.a
INCHIS I.1.1.b</t>
  </si>
  <si>
    <t>01.01.2023 - 03.03.2023</t>
  </si>
  <si>
    <t>runda 1: 27.10.2022 - lansat
runda 2: 24.03.2023 - lansat
runda 3: 11.05.2023 - lansat</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</si>
  <si>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</si>
  <si>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</si>
  <si>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Dezvoltarea infrastructurii spitalicești publice (</t>
    </r>
    <r>
      <rPr>
        <b/>
        <sz val="11"/>
        <rFont val="Trebuchet MS"/>
        <family val="2"/>
      </rPr>
      <t>25 unități neo-nat</t>
    </r>
    <r>
      <rPr>
        <sz val="11"/>
        <rFont val="Trebuchet MS"/>
        <family val="2"/>
      </rPr>
      <t xml:space="preserve">) </t>
    </r>
  </si>
  <si>
    <t>Dată lansare apel: 07.07.2023 lansat</t>
  </si>
  <si>
    <t xml:space="preserve"> 07.07.2023 lansat</t>
  </si>
  <si>
    <t xml:space="preserve">  07.07.2023 lansat</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</si>
  <si>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</si>
  <si>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</si>
  <si>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20.06.2022 -  31.07.2023</t>
  </si>
  <si>
    <t>20.06.2022 - 31.07.2023</t>
  </si>
  <si>
    <t>25.01.2023 -01.03.2023</t>
  </si>
  <si>
    <t>10.000.000</t>
  </si>
  <si>
    <t>Dată lansare apel: 28.08.2023</t>
  </si>
  <si>
    <t>28.08.2023 lansat</t>
  </si>
  <si>
    <t xml:space="preserve">Dată finalizare apel: 15.09.2023 </t>
  </si>
  <si>
    <t>20.06.2022 -  24.07.2023</t>
  </si>
  <si>
    <t>20.06.2022 -  07.08.2023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</si>
  <si>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</si>
  <si>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</si>
  <si>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</si>
  <si>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</si>
  <si>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</si>
  <si>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</si>
  <si>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</si>
  <si>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</si>
  <si>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01.02.2024 - 29.02.2024</t>
  </si>
  <si>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</si>
  <si>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</si>
  <si>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</si>
  <si>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</si>
  <si>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</si>
  <si>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Dată finalizare apel: 29.12.2023</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</si>
  <si>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</si>
  <si>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</si>
  <si>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</si>
  <si>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</si>
  <si>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</si>
  <si>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</si>
  <si>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</si>
  <si>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</si>
  <si>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Dezvoltarea infrastructurii medicale prespitalicești </t>
    </r>
    <r>
      <rPr>
        <b/>
        <sz val="11"/>
        <rFont val="Trebuchet MS"/>
        <family val="2"/>
      </rPr>
      <t>(2000 cabinete medici de familie)</t>
    </r>
  </si>
  <si>
    <t>I2.1 Dezvoltarea infrastructurii spitalicești publice - Lista 19 spitale si I2.2 Echipamente și aparatură medicală</t>
  </si>
  <si>
    <r>
      <t>Dezvoltarea infrastructurii medicale prespitalicești (</t>
    </r>
    <r>
      <rPr>
        <b/>
        <sz val="11"/>
        <rFont val="Trebuchet MS"/>
        <family val="2"/>
      </rPr>
      <t>79 cabinete planificare familială</t>
    </r>
    <r>
      <rPr>
        <sz val="11"/>
        <rFont val="Trebuchet MS"/>
        <family val="2"/>
      </rPr>
      <t>)</t>
    </r>
  </si>
  <si>
    <t>Termen CID/ AO - corelat cu calendarul de lansare</t>
  </si>
  <si>
    <t>Status apel (deschis/ inchis)</t>
  </si>
  <si>
    <t>Buget estimativ PNRR (EUR)</t>
  </si>
  <si>
    <t>_</t>
  </si>
  <si>
    <t xml:space="preserve">Dată lansare apel: </t>
  </si>
  <si>
    <t xml:space="preserve">Dată finalizare apel: </t>
  </si>
  <si>
    <t xml:space="preserve">În analiză           </t>
  </si>
  <si>
    <t>Implementarea a 2404 km de piste pentru biciclete - semnare contracte</t>
  </si>
  <si>
    <t xml:space="preserve">Dată estimată finalizare ghid si lansare in consultare publica </t>
  </si>
  <si>
    <t>Justificare modificări</t>
  </si>
  <si>
    <t xml:space="preserve">14.06.2022-17.02.2023                                    La  acest moment sunt în derulare un număr de 465 de contracte de finanțare, în valoare de 393.469.212,80 lei, fără TVA. </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</si>
  <si>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</si>
  <si>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</si>
  <si>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</si>
  <si>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</si>
  <si>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</si>
  <si>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</si>
  <si>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</si>
  <si>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</si>
  <si>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</si>
  <si>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</si>
  <si>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</si>
  <si>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</si>
  <si>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</si>
  <si>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Conform informațiilor transmise, la acest moment, Ministerul Sănătății consideră că nu va lansa alt apel de proiecte.</t>
  </si>
  <si>
    <t>MINISTERUL SĂNĂTĂȚII</t>
  </si>
  <si>
    <r>
      <t xml:space="preserve">Schema va finanța următoarele tipuri de proiecte:
</t>
    </r>
    <r>
      <rPr>
        <b/>
        <sz val="11"/>
        <rFont val="Trebuchet MS"/>
        <family val="2"/>
      </rPr>
      <t>- proiecte integrate 
- proiecte de renovare energetică</t>
    </r>
  </si>
  <si>
    <t>Număr jalon/ 
țintă</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</si>
  <si>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</si>
  <si>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</si>
  <si>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</si>
  <si>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 xml:space="preserve">Dată finalizare apel: 29.12.2023 </t>
  </si>
  <si>
    <r>
      <t xml:space="preserve">Dată lansare apel: runda 1-  16.05.2022; </t>
    </r>
    <r>
      <rPr>
        <b/>
        <sz val="10"/>
        <rFont val="Trebuchet MS"/>
        <family val="2"/>
      </rPr>
      <t>runda 2 - 14.10.2022 -lansat</t>
    </r>
  </si>
  <si>
    <t>22.05.2024 - 10.06.2024</t>
  </si>
  <si>
    <t>17.05.2024 - 06.06.2024</t>
  </si>
  <si>
    <t xml:space="preserve">Investiția 7: </t>
  </si>
  <si>
    <t>DIRECȚIA GENERALĂ  DEZVOLTARE REGIONALĂ, INOVARE ȘI DIGITALIZARE (DGDRID)</t>
  </si>
  <si>
    <t xml:space="preserve">data lansare apel: 
Etapa înrolare OE: 16.09.2024 
Etapa Apel proiecte: 16.12.2024 </t>
  </si>
  <si>
    <r>
      <t xml:space="preserve">Dată lansare apel: 
runda 1-  01.04.2022; 
</t>
    </r>
    <r>
      <rPr>
        <b/>
        <sz val="10"/>
        <rFont val="Trebuchet MS"/>
        <family val="2"/>
      </rPr>
      <t>runda 2 - 10.10.2022 -lansat</t>
    </r>
  </si>
  <si>
    <r>
      <t xml:space="preserve">Dată lansare apel: 
runda 1-  01.04.2022; 
</t>
    </r>
    <r>
      <rPr>
        <b/>
        <sz val="10"/>
        <rFont val="Trebuchet MS"/>
        <family val="2"/>
      </rPr>
      <t>runda 2 - 10.10.2022 - lansat</t>
    </r>
  </si>
  <si>
    <r>
      <t xml:space="preserve">Dată lansare apel: 
runda 1-  16.05.2022; 
</t>
    </r>
    <r>
      <rPr>
        <b/>
        <sz val="10"/>
        <rFont val="Trebuchet MS"/>
        <family val="2"/>
      </rPr>
      <t>runda 2 - 14.10.2022 -lansat</t>
    </r>
  </si>
  <si>
    <r>
      <t xml:space="preserve">Dată lansare apel: 
runda 1-  16.05.2022; 
</t>
    </r>
    <r>
      <rPr>
        <b/>
        <sz val="10"/>
        <rFont val="Trebuchet MS"/>
        <family val="2"/>
      </rPr>
      <t>runda 2 - 14.10.2022  -lansat</t>
    </r>
  </si>
  <si>
    <t xml:space="preserve">Dată lansare apel: 
runda 1-  16.05.2022; </t>
  </si>
  <si>
    <r>
      <t xml:space="preserve">Apel inrolare operatori economici 16.09.2024  ora 10:00 -  15.11.2024  ora 17:00;                
Publicare lista operatori economici înrolati -09.12.2024;      
</t>
    </r>
    <r>
      <rPr>
        <b/>
        <sz val="11"/>
        <rFont val="Trebuchet MS"/>
        <family val="2"/>
      </rPr>
      <t>Apel proiecte:</t>
    </r>
    <r>
      <rPr>
        <sz val="11"/>
        <rFont val="Trebuchet MS"/>
        <family val="2"/>
      </rPr>
      <t xml:space="preserve">
- data depunere platforma PNRR: 16.12.2024 ora 10:00, 
- depunere dosare la GUEE: 03.03.2025 ora 17:00.
- depunere proiecte în platforma PNRR: 30.04.2025 ora 17:00.</t>
    </r>
  </si>
  <si>
    <t>data finalizare apel:
Etapa înrolare OE:  15.11.2024
Etapa Apel proiecte: 30.04.2025</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</si>
  <si>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Etapa II:
- operatorii economici autorizați pentru lucrări de instalații electrice, în numele persoanelor fizice (populația generală) cu care au încheiat în prealabil contracte comerciale.</t>
    </r>
  </si>
  <si>
    <t>data lansare apel: 
(dată estimativă)</t>
  </si>
  <si>
    <t>data finalizare apel: 
(dată estimativă)</t>
  </si>
  <si>
    <t>Apel de proiecte în analiză</t>
  </si>
  <si>
    <t xml:space="preserve">în analiză </t>
  </si>
  <si>
    <t>Nu este cazul</t>
  </si>
  <si>
    <r>
      <t xml:space="preserve">runda 1 - 01.04.2022- lansat; </t>
    </r>
    <r>
      <rPr>
        <b/>
        <sz val="11"/>
        <rFont val="Trebuchet MS"/>
        <family val="2"/>
      </rPr>
      <t>runda 2 - 10.10.2022 - lansat</t>
    </r>
  </si>
  <si>
    <t>ÎNCHIS
ETAPA 1.A 
ȘI 
ÎNCHIS
ETAPA 1.B</t>
  </si>
  <si>
    <r>
      <t xml:space="preserve"> 
Apel inrolare operatori economici 16.09.2024 ora 10:00  - 16.12.2024 ora 17:00;         
Publicare lista operatori economici înrolati - 09.12.2024 
Apeluri de proiecte:
</t>
    </r>
    <r>
      <rPr>
        <b/>
        <sz val="11"/>
        <rFont val="Trebuchet MS"/>
        <family val="2"/>
      </rPr>
      <t xml:space="preserve">Etapa I.A: </t>
    </r>
    <r>
      <rPr>
        <sz val="11"/>
        <rFont val="Trebuchet MS"/>
        <family val="2"/>
      </rPr>
      <t xml:space="preserve">
- data depunere platforma PNRR: 16.12.2024 ora 10:00, 
- depunere dosare la GUEE: 03.03.2025 ora 17:00.
- depunere proiecte în platforma PNRR: 30.04.2025 ora 17:00.
</t>
    </r>
    <r>
      <rPr>
        <b/>
        <sz val="11"/>
        <rFont val="Trebuchet MS"/>
        <family val="2"/>
      </rPr>
      <t xml:space="preserve">Etapa I.B: </t>
    </r>
    <r>
      <rPr>
        <sz val="11"/>
        <rFont val="Trebuchet MS"/>
        <family val="2"/>
      </rPr>
      <t>16.12.2024 ora 10:00 - 27.01.2025 ora 17:00.</t>
    </r>
    <r>
      <rPr>
        <b/>
        <sz val="11"/>
        <rFont val="Trebuchet MS"/>
        <family val="2"/>
      </rPr>
      <t xml:space="preserve">
Etapa II: în analiză</t>
    </r>
    <r>
      <rPr>
        <sz val="11"/>
        <rFont val="Trebuchet MS"/>
        <family val="2"/>
      </rPr>
      <t xml:space="preserve">
400.000.000 EUR - Etapa I (componenta A 300.000.000 Euro - 60.000 vouchere, componenta B 100.000.000 euro -20.000 vouchere)                                   
210.762.268 EUR - Etapa II               </t>
    </r>
  </si>
  <si>
    <t>data lansare apel:
Etapa înrolare OE: 16.09.2024 
Etapa I.A: 16.12.2024
Etapa I.B: 16.12.2024
Etapa II: în analiză</t>
  </si>
  <si>
    <t>data finalizare apel: 
Etapa înrolare OE: 15.11.2024
Etapa I.A: 30.04.2025
Etapa I.B: 27.01 2025
Etapa II: în analiză</t>
  </si>
  <si>
    <t>15.06.2025 - 31.07.2025</t>
  </si>
  <si>
    <t xml:space="preserve">
Perioada de semnare a contractelor de finanțare pentru Etapa IA este până la 31.08.2025.
</t>
  </si>
  <si>
    <t>Perioada de semnare a contractelor de finanțare este până la 31.07.2025.</t>
  </si>
  <si>
    <t>pentru Etapa 1A  15.06.2025 - 31.08.2025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</si>
</sst>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 [$EUR]"/>
  </numFmts>
  <fonts count="4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z val="11"/>
      <name val="Calibri"/>
      <family val="2"/>
    </font>
    <font>
      <sz val="11"/>
      <name val="Times New Roman"/>
      <family val="1"/>
    </font>
    <font>
      <sz val="11"/>
      <color rgb="FF9C5700"/>
      <name val="Calibri"/>
      <family val="2"/>
      <scheme val="minor"/>
    </font>
    <font>
      <u/>
      <sz val="11"/>
      <name val="Calibri"/>
      <family val="2"/>
    </font>
    <font>
      <b/>
      <sz val="16"/>
      <name val="Trebuchet MS"/>
      <family val="2"/>
    </font>
    <font>
      <sz val="11"/>
      <name val="Trebuchet MS"/>
      <family val="2"/>
      <charset val="238"/>
    </font>
    <font>
      <b/>
      <sz val="11"/>
      <name val="Trebuchet MS"/>
      <family val="2"/>
      <charset val="238"/>
    </font>
    <font>
      <sz val="11"/>
      <name val="Calibri"/>
      <family val="2"/>
      <charset val="238"/>
    </font>
    <font>
      <u/>
      <sz val="11"/>
      <color theme="10"/>
      <name val="Calibri"/>
      <family val="2"/>
      <scheme val="minor"/>
    </font>
    <font>
      <sz val="10"/>
      <name val="Trebuchet MS"/>
      <family val="2"/>
    </font>
    <font>
      <sz val="10"/>
      <name val="Trebuchet MS"/>
      <family val="2"/>
      <charset val="238"/>
    </font>
    <font>
      <b/>
      <sz val="10"/>
      <name val="Trebuchet MS"/>
      <family val="2"/>
    </font>
    <font>
      <sz val="10"/>
      <name val="Calibri"/>
      <family val="2"/>
      <scheme val="minor"/>
    </font>
    <font>
      <sz val="1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EB9C"/>
      </patternFill>
    </fill>
    <fill>
      <patternFill patternType="solid">
        <fgColor theme="2"/>
        <bgColor indexed="64"/>
      </patternFill>
    </fill>
  </fills>
  <borders count="26">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142">
    <xf numFmtId="0" fontId="0" fillId="0" borderId="1"/>
    <xf numFmtId="0" fontId="20" fillId="0" borderId="1" applyNumberFormat="0" applyFill="0" applyBorder="0"/>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9" fillId="3"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5"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226">
    <xf numFmtId="0" fontId="0" fillId="0" borderId="1" xfId="0"/>
    <xf numFmtId="0" fontId="21" fillId="0" borderId="1" xfId="31" applyFont="1"/>
    <xf numFmtId="0" fontId="23" fillId="0" borderId="1" xfId="31" applyFont="1" applyAlignment="1">
      <alignment horizontal="center" vertical="center" wrapText="1"/>
    </xf>
    <xf numFmtId="0" fontId="22" fillId="0" borderId="1" xfId="31" applyFont="1" applyAlignment="1">
      <alignment horizontal="center" vertical="center" wrapText="1"/>
    </xf>
    <xf numFmtId="0" fontId="24" fillId="0" borderId="1" xfId="31" applyFont="1" applyAlignment="1">
      <alignment horizontal="center" vertical="center"/>
    </xf>
    <xf numFmtId="0" fontId="22" fillId="0" borderId="1" xfId="31" applyFont="1" applyAlignment="1">
      <alignment horizontal="center" vertical="center"/>
    </xf>
    <xf numFmtId="0" fontId="24" fillId="0" borderId="1" xfId="31" applyFont="1"/>
    <xf numFmtId="0" fontId="24" fillId="0" borderId="1" xfId="31" applyFont="1" applyAlignment="1">
      <alignment horizontal="left" vertical="center"/>
    </xf>
    <xf numFmtId="0" fontId="24" fillId="0" borderId="1" xfId="31" applyFont="1" applyAlignment="1">
      <alignment wrapText="1"/>
    </xf>
    <xf numFmtId="0" fontId="22" fillId="0" borderId="1" xfId="31" applyFont="1"/>
    <xf numFmtId="0" fontId="24" fillId="0" borderId="1" xfId="31" applyFont="1" applyAlignment="1">
      <alignment vertical="center"/>
    </xf>
    <xf numFmtId="0" fontId="28" fillId="0" borderId="1" xfId="39" applyFont="1" applyAlignment="1">
      <alignment horizontal="center" vertical="center"/>
    </xf>
    <xf numFmtId="0" fontId="28" fillId="0" borderId="1" xfId="39" applyFont="1"/>
    <xf numFmtId="0" fontId="28" fillId="0" borderId="1" xfId="39" applyFont="1" applyAlignment="1">
      <alignment wrapText="1"/>
    </xf>
    <xf numFmtId="0" fontId="24" fillId="0" borderId="1" xfId="0" applyFont="1"/>
    <xf numFmtId="0" fontId="31" fillId="2" borderId="1" xfId="31" applyFont="1" applyFill="1" applyAlignment="1">
      <alignment vertical="center"/>
    </xf>
    <xf numFmtId="0" fontId="31" fillId="2" borderId="1" xfId="31" applyFont="1" applyFill="1"/>
    <xf numFmtId="0" fontId="24" fillId="0" borderId="1" xfId="31" applyFont="1" applyAlignment="1">
      <alignment horizontal="center" vertical="top"/>
    </xf>
    <xf numFmtId="0" fontId="21" fillId="0" borderId="1" xfId="31" applyFont="1" applyAlignment="1">
      <alignment wrapText="1"/>
    </xf>
    <xf numFmtId="0" fontId="24" fillId="0" borderId="1" xfId="31" applyFont="1" applyAlignment="1">
      <alignment vertical="top"/>
    </xf>
    <xf numFmtId="0" fontId="26" fillId="0" borderId="1" xfId="31" applyFont="1" applyAlignment="1">
      <alignment horizontal="center" vertical="top" wrapText="1"/>
    </xf>
    <xf numFmtId="0" fontId="26" fillId="0" borderId="1" xfId="31" applyFont="1" applyAlignment="1">
      <alignment horizontal="left" vertical="top"/>
    </xf>
    <xf numFmtId="0" fontId="24" fillId="0" borderId="1" xfId="31" applyFont="1" applyAlignment="1">
      <alignment horizontal="left" vertical="top"/>
    </xf>
    <xf numFmtId="0" fontId="22" fillId="0" borderId="1" xfId="31" applyFont="1" applyAlignment="1">
      <alignment horizontal="center" vertical="top" wrapText="1"/>
    </xf>
    <xf numFmtId="3" fontId="22" fillId="0" borderId="1" xfId="31" applyNumberFormat="1" applyFont="1" applyAlignment="1">
      <alignment horizontal="center" vertical="top"/>
    </xf>
    <xf numFmtId="0" fontId="22" fillId="0" borderId="1" xfId="31" applyFont="1" applyAlignment="1">
      <alignment horizontal="center" vertical="top"/>
    </xf>
    <xf numFmtId="14" fontId="22" fillId="0" borderId="1" xfId="31" applyNumberFormat="1" applyFont="1" applyAlignment="1">
      <alignment horizontal="center" vertical="top" wrapText="1"/>
    </xf>
    <xf numFmtId="0" fontId="22" fillId="0" borderId="1" xfId="31" applyFont="1" applyAlignment="1">
      <alignment vertical="top"/>
    </xf>
    <xf numFmtId="0" fontId="22" fillId="0" borderId="8" xfId="31" applyFont="1" applyBorder="1" applyAlignment="1">
      <alignment horizontal="center" vertical="center" wrapText="1"/>
    </xf>
    <xf numFmtId="0" fontId="22" fillId="0" borderId="3" xfId="31" applyFont="1" applyBorder="1" applyAlignment="1">
      <alignment horizontal="center" vertical="center" wrapText="1"/>
    </xf>
    <xf numFmtId="0" fontId="22" fillId="0" borderId="3" xfId="39" applyFont="1" applyBorder="1" applyAlignment="1">
      <alignment horizontal="center" vertical="center" wrapText="1"/>
    </xf>
    <xf numFmtId="0" fontId="22" fillId="0" borderId="20" xfId="39" applyFont="1" applyBorder="1"/>
    <xf numFmtId="0" fontId="23" fillId="0" borderId="23" xfId="39" applyFont="1" applyBorder="1" applyAlignment="1">
      <alignment horizontal="center" vertical="center" wrapText="1"/>
    </xf>
    <xf numFmtId="0" fontId="23" fillId="0" borderId="18" xfId="39" applyFont="1" applyBorder="1" applyAlignment="1">
      <alignment horizontal="center" vertical="center" wrapText="1"/>
    </xf>
    <xf numFmtId="0" fontId="23" fillId="0" borderId="19" xfId="39" applyFont="1" applyBorder="1" applyAlignment="1">
      <alignment horizontal="center" vertical="center" wrapText="1"/>
    </xf>
    <xf numFmtId="0" fontId="22" fillId="0" borderId="3" xfId="69" applyFont="1" applyBorder="1" applyAlignment="1">
      <alignment horizontal="center" vertical="center" wrapText="1"/>
    </xf>
    <xf numFmtId="0" fontId="22" fillId="0" borderId="8" xfId="69" applyFont="1" applyBorder="1" applyAlignment="1">
      <alignment horizontal="center" vertical="center" wrapText="1"/>
    </xf>
    <xf numFmtId="0" fontId="23" fillId="0" borderId="14" xfId="31" applyFont="1" applyBorder="1" applyAlignment="1">
      <alignment horizontal="center" vertical="center" wrapText="1"/>
    </xf>
    <xf numFmtId="0" fontId="22" fillId="0" borderId="10" xfId="31" applyFont="1" applyBorder="1" applyAlignment="1">
      <alignment horizontal="center" vertical="center" wrapText="1"/>
    </xf>
    <xf numFmtId="0" fontId="22" fillId="0" borderId="4" xfId="31" applyFont="1" applyBorder="1" applyAlignment="1">
      <alignment horizontal="center"/>
    </xf>
    <xf numFmtId="0" fontId="23" fillId="0" borderId="7" xfId="31" applyFont="1" applyBorder="1" applyAlignment="1">
      <alignment horizontal="center" vertical="top" wrapText="1"/>
    </xf>
    <xf numFmtId="0" fontId="23" fillId="0" borderId="15" xfId="31" applyFont="1" applyBorder="1" applyAlignment="1">
      <alignment horizontal="center" vertical="center" wrapText="1"/>
    </xf>
    <xf numFmtId="0" fontId="23" fillId="0" borderId="14" xfId="31" applyFont="1" applyBorder="1" applyAlignment="1">
      <alignment horizontal="center" vertical="top" wrapText="1"/>
    </xf>
    <xf numFmtId="0" fontId="22" fillId="0" borderId="10" xfId="31" applyFont="1" applyBorder="1" applyAlignment="1">
      <alignment vertical="center" wrapText="1"/>
    </xf>
    <xf numFmtId="0" fontId="31" fillId="0" borderId="1" xfId="31" applyFont="1" applyAlignment="1">
      <alignment horizontal="center" vertical="center"/>
    </xf>
    <xf numFmtId="0" fontId="22" fillId="0" borderId="16" xfId="8" applyFont="1" applyBorder="1" applyAlignment="1">
      <alignment horizontal="center" vertical="center"/>
    </xf>
    <xf numFmtId="0" fontId="23" fillId="0" borderId="18" xfId="8" applyFont="1" applyBorder="1" applyAlignment="1">
      <alignment horizontal="center" vertical="center" wrapText="1"/>
    </xf>
    <xf numFmtId="0" fontId="23" fillId="0" borderId="19" xfId="8" applyFont="1" applyBorder="1" applyAlignment="1">
      <alignment horizontal="center" vertical="center" wrapText="1"/>
    </xf>
    <xf numFmtId="0" fontId="23" fillId="0" borderId="19" xfId="8" applyFont="1" applyBorder="1" applyAlignment="1">
      <alignment horizontal="center" vertical="center"/>
    </xf>
    <xf numFmtId="0" fontId="31" fillId="2" borderId="1" xfId="31" applyFont="1" applyFill="1" applyAlignment="1">
      <alignment vertical="center" wrapText="1"/>
    </xf>
    <xf numFmtId="0" fontId="31" fillId="2" borderId="1" xfId="31" applyFont="1" applyFill="1" applyAlignment="1">
      <alignment horizontal="center" vertical="center"/>
    </xf>
    <xf numFmtId="0" fontId="0" fillId="0" borderId="1" xfId="0" applyAlignment="1">
      <alignment vertical="center"/>
    </xf>
    <xf numFmtId="0" fontId="23" fillId="0" borderId="23" xfId="8" applyFont="1" applyBorder="1" applyAlignment="1">
      <alignment horizontal="center" vertical="center" wrapText="1"/>
    </xf>
    <xf numFmtId="0" fontId="24" fillId="0" borderId="3" xfId="31" applyFont="1" applyBorder="1" applyAlignment="1">
      <alignment vertical="center"/>
    </xf>
    <xf numFmtId="0" fontId="24" fillId="0" borderId="1" xfId="0" applyFont="1" applyAlignment="1">
      <alignment vertical="center"/>
    </xf>
    <xf numFmtId="4" fontId="24" fillId="0" borderId="1" xfId="31" applyNumberFormat="1" applyFont="1" applyAlignment="1">
      <alignment vertical="center"/>
    </xf>
    <xf numFmtId="0" fontId="24" fillId="0" borderId="1" xfId="0" applyFont="1" applyAlignment="1">
      <alignment vertical="top"/>
    </xf>
    <xf numFmtId="0" fontId="37" fillId="0" borderId="8" xfId="31" applyFont="1" applyBorder="1" applyAlignment="1">
      <alignment horizontal="center" vertical="center" wrapText="1"/>
    </xf>
    <xf numFmtId="0" fontId="37" fillId="0" borderId="3" xfId="8" applyFont="1" applyBorder="1" applyAlignment="1">
      <alignment horizontal="center" vertical="center" wrapText="1"/>
    </xf>
    <xf numFmtId="0" fontId="37" fillId="0" borderId="3" xfId="31" applyFont="1" applyBorder="1" applyAlignment="1">
      <alignment horizontal="center" vertical="center" wrapText="1"/>
    </xf>
    <xf numFmtId="0" fontId="39" fillId="0" borderId="1" xfId="31" applyFont="1" applyAlignment="1">
      <alignment horizontal="center" vertical="center"/>
    </xf>
    <xf numFmtId="0" fontId="22" fillId="4" borderId="3" xfId="31" applyFont="1" applyFill="1" applyBorder="1" applyAlignment="1">
      <alignment horizontal="center" vertical="center" wrapText="1"/>
    </xf>
    <xf numFmtId="0" fontId="24" fillId="4" borderId="1" xfId="31" applyFont="1" applyFill="1"/>
    <xf numFmtId="0" fontId="22" fillId="4" borderId="3" xfId="75" applyFont="1" applyFill="1" applyBorder="1" applyAlignment="1">
      <alignment horizontal="center" vertical="center" wrapText="1"/>
    </xf>
    <xf numFmtId="0" fontId="37" fillId="4" borderId="3" xfId="31" applyFont="1" applyFill="1" applyBorder="1" applyAlignment="1">
      <alignment horizontal="center" vertical="center" wrapText="1"/>
    </xf>
    <xf numFmtId="0" fontId="24" fillId="4" borderId="1" xfId="31" applyFont="1" applyFill="1" applyAlignment="1">
      <alignment vertical="center"/>
    </xf>
    <xf numFmtId="0" fontId="40" fillId="0" borderId="1" xfId="0" applyFont="1"/>
    <xf numFmtId="0" fontId="22" fillId="4" borderId="3" xfId="31" applyFont="1" applyFill="1" applyBorder="1" applyAlignment="1">
      <alignment horizontal="center" vertical="top" wrapText="1"/>
    </xf>
    <xf numFmtId="0" fontId="22" fillId="4" borderId="10" xfId="31" applyFont="1" applyFill="1" applyBorder="1" applyAlignment="1">
      <alignment horizontal="center" vertical="top" wrapText="1"/>
    </xf>
    <xf numFmtId="0" fontId="22" fillId="4" borderId="11" xfId="31" applyFont="1" applyFill="1" applyBorder="1" applyAlignment="1">
      <alignment horizontal="center" vertical="top" wrapText="1"/>
    </xf>
    <xf numFmtId="0" fontId="22" fillId="4" borderId="8" xfId="31" applyFont="1" applyFill="1" applyBorder="1" applyAlignment="1">
      <alignment horizontal="center" vertical="top" wrapText="1"/>
    </xf>
    <xf numFmtId="0" fontId="22" fillId="0" borderId="3" xfId="31" applyFont="1" applyBorder="1" applyAlignment="1">
      <alignment horizontal="center" vertical="top" wrapText="1"/>
    </xf>
    <xf numFmtId="0" fontId="30" fillId="0" borderId="10" xfId="0" applyFont="1" applyBorder="1" applyAlignment="1">
      <alignment horizontal="center" vertical="top" wrapText="1"/>
    </xf>
    <xf numFmtId="0" fontId="30" fillId="0" borderId="11" xfId="0" applyFont="1" applyBorder="1" applyAlignment="1">
      <alignment horizontal="center" vertical="top" wrapText="1"/>
    </xf>
    <xf numFmtId="0" fontId="30" fillId="0" borderId="8" xfId="0" applyFont="1" applyBorder="1" applyAlignment="1">
      <alignment horizontal="center" vertical="top" wrapText="1"/>
    </xf>
    <xf numFmtId="0" fontId="22" fillId="0" borderId="10" xfId="31" applyFont="1" applyBorder="1" applyAlignment="1">
      <alignment horizontal="center" vertical="center" wrapText="1"/>
    </xf>
    <xf numFmtId="0" fontId="22" fillId="0" borderId="11" xfId="31" applyFont="1" applyBorder="1" applyAlignment="1">
      <alignment horizontal="center" vertical="center" wrapText="1"/>
    </xf>
    <xf numFmtId="0" fontId="22" fillId="0" borderId="8" xfId="31" applyFont="1" applyBorder="1" applyAlignment="1">
      <alignment horizontal="center" vertical="center" wrapText="1"/>
    </xf>
    <xf numFmtId="0" fontId="22" fillId="0" borderId="10" xfId="31" applyFont="1" applyBorder="1" applyAlignment="1">
      <alignment horizontal="center" vertical="top" wrapText="1"/>
    </xf>
    <xf numFmtId="0" fontId="22" fillId="0" borderId="11" xfId="31" applyFont="1" applyBorder="1" applyAlignment="1">
      <alignment horizontal="center" vertical="top" wrapText="1"/>
    </xf>
    <xf numFmtId="0" fontId="22" fillId="0" borderId="8" xfId="31" applyFont="1" applyBorder="1" applyAlignment="1">
      <alignment horizontal="center" vertical="top" wrapText="1"/>
    </xf>
    <xf numFmtId="14" fontId="22" fillId="0" borderId="10" xfId="31" applyNumberFormat="1" applyFont="1" applyBorder="1" applyAlignment="1">
      <alignment horizontal="center" vertical="top" wrapText="1"/>
    </xf>
    <xf numFmtId="14" fontId="22" fillId="0" borderId="11" xfId="31" applyNumberFormat="1" applyFont="1" applyBorder="1" applyAlignment="1">
      <alignment horizontal="center" vertical="top" wrapText="1"/>
    </xf>
    <xf numFmtId="14" fontId="22" fillId="0" borderId="8" xfId="31" applyNumberFormat="1" applyFont="1" applyBorder="1" applyAlignment="1">
      <alignment horizontal="center" vertical="top" wrapText="1"/>
    </xf>
    <xf numFmtId="3" fontId="22" fillId="0" borderId="3" xfId="31" applyNumberFormat="1" applyFont="1" applyBorder="1" applyAlignment="1">
      <alignment horizontal="center" vertical="top" wrapText="1"/>
    </xf>
    <xf numFmtId="14" fontId="22" fillId="0" borderId="3" xfId="31" applyNumberFormat="1" applyFont="1" applyBorder="1" applyAlignment="1">
      <alignment horizontal="center" vertical="top" wrapText="1"/>
    </xf>
    <xf numFmtId="3" fontId="22" fillId="4" borderId="10" xfId="31" applyNumberFormat="1" applyFont="1" applyFill="1" applyBorder="1" applyAlignment="1">
      <alignment horizontal="center" vertical="top"/>
    </xf>
    <xf numFmtId="3" fontId="22" fillId="4" borderId="11" xfId="31" applyNumberFormat="1" applyFont="1" applyFill="1" applyBorder="1" applyAlignment="1">
      <alignment horizontal="center" vertical="top"/>
    </xf>
    <xf numFmtId="3" fontId="22" fillId="4" borderId="8" xfId="31" applyNumberFormat="1" applyFont="1" applyFill="1" applyBorder="1" applyAlignment="1">
      <alignment horizontal="center" vertical="top"/>
    </xf>
    <xf numFmtId="0" fontId="22" fillId="4" borderId="10" xfId="31" applyFont="1" applyFill="1" applyBorder="1" applyAlignment="1">
      <alignment horizontal="center" vertical="top"/>
    </xf>
    <xf numFmtId="0" fontId="22" fillId="4" borderId="11" xfId="31" applyFont="1" applyFill="1" applyBorder="1" applyAlignment="1">
      <alignment horizontal="center" vertical="top"/>
    </xf>
    <xf numFmtId="0" fontId="22" fillId="4" borderId="8" xfId="31" applyFont="1" applyFill="1" applyBorder="1" applyAlignment="1">
      <alignment horizontal="center" vertical="top"/>
    </xf>
    <xf numFmtId="14" fontId="22" fillId="4" borderId="3" xfId="31" applyNumberFormat="1" applyFont="1" applyFill="1" applyBorder="1" applyAlignment="1">
      <alignment horizontal="center" vertical="top" wrapText="1"/>
    </xf>
    <xf numFmtId="14" fontId="22" fillId="4" borderId="3" xfId="75" applyNumberFormat="1" applyFont="1" applyFill="1" applyBorder="1" applyAlignment="1">
      <alignment horizontal="center" vertical="top" wrapText="1"/>
    </xf>
    <xf numFmtId="17" fontId="22" fillId="0" borderId="10" xfId="31" applyNumberFormat="1" applyFont="1" applyBorder="1" applyAlignment="1">
      <alignment horizontal="center" vertical="top" wrapText="1"/>
    </xf>
    <xf numFmtId="17" fontId="22" fillId="0" borderId="11" xfId="31" applyNumberFormat="1" applyFont="1" applyBorder="1" applyAlignment="1">
      <alignment horizontal="center" vertical="top" wrapText="1"/>
    </xf>
    <xf numFmtId="17" fontId="22" fillId="0" borderId="8" xfId="31" applyNumberFormat="1" applyFont="1" applyBorder="1" applyAlignment="1">
      <alignment horizontal="center" vertical="top" wrapText="1"/>
    </xf>
    <xf numFmtId="3" fontId="22" fillId="0" borderId="10" xfId="31" applyNumberFormat="1" applyFont="1" applyBorder="1" applyAlignment="1">
      <alignment horizontal="center" vertical="top"/>
    </xf>
    <xf numFmtId="3" fontId="22" fillId="0" borderId="11" xfId="31" applyNumberFormat="1" applyFont="1" applyBorder="1" applyAlignment="1">
      <alignment horizontal="center" vertical="top"/>
    </xf>
    <xf numFmtId="3" fontId="22" fillId="0" borderId="8" xfId="31" applyNumberFormat="1" applyFont="1" applyBorder="1" applyAlignment="1">
      <alignment horizontal="center" vertical="top"/>
    </xf>
    <xf numFmtId="3" fontId="22" fillId="0" borderId="10" xfId="31" applyNumberFormat="1" applyFont="1" applyBorder="1" applyAlignment="1">
      <alignment horizontal="center" vertical="top" wrapText="1"/>
    </xf>
    <xf numFmtId="3" fontId="22" fillId="0" borderId="11" xfId="31" applyNumberFormat="1" applyFont="1" applyBorder="1" applyAlignment="1">
      <alignment horizontal="center" vertical="top" wrapText="1"/>
    </xf>
    <xf numFmtId="3" fontId="22" fillId="0" borderId="8" xfId="31" applyNumberFormat="1" applyFont="1" applyBorder="1" applyAlignment="1">
      <alignment horizontal="center" vertical="top" wrapText="1"/>
    </xf>
    <xf numFmtId="0" fontId="22" fillId="0" borderId="25" xfId="31" applyFont="1" applyBorder="1" applyAlignment="1">
      <alignment horizontal="center" vertical="center"/>
    </xf>
    <xf numFmtId="0" fontId="22" fillId="0" borderId="12" xfId="31" applyFont="1" applyBorder="1" applyAlignment="1">
      <alignment horizontal="center" vertical="center"/>
    </xf>
    <xf numFmtId="0" fontId="22" fillId="0" borderId="13" xfId="31" applyFont="1" applyBorder="1" applyAlignment="1">
      <alignment horizontal="center" vertical="center"/>
    </xf>
    <xf numFmtId="0" fontId="22" fillId="0" borderId="24" xfId="31" applyFont="1" applyBorder="1" applyAlignment="1">
      <alignment horizontal="center" vertical="center" wrapText="1"/>
    </xf>
    <xf numFmtId="0" fontId="22" fillId="0" borderId="9" xfId="31" applyFont="1" applyBorder="1" applyAlignment="1">
      <alignment horizontal="center" vertical="center"/>
    </xf>
    <xf numFmtId="0" fontId="22" fillId="0" borderId="10" xfId="31" applyFont="1" applyBorder="1" applyAlignment="1">
      <alignment horizontal="center" vertical="center"/>
    </xf>
    <xf numFmtId="0" fontId="22" fillId="0" borderId="11" xfId="31" applyFont="1" applyBorder="1" applyAlignment="1">
      <alignment horizontal="center" vertical="center"/>
    </xf>
    <xf numFmtId="0" fontId="22" fillId="0" borderId="8" xfId="31" applyFont="1" applyBorder="1" applyAlignment="1">
      <alignment horizontal="center" vertical="center"/>
    </xf>
    <xf numFmtId="0" fontId="22" fillId="0" borderId="10" xfId="31" applyFont="1" applyBorder="1" applyAlignment="1">
      <alignment horizontal="center" vertical="top"/>
    </xf>
    <xf numFmtId="0" fontId="22" fillId="0" borderId="11" xfId="31" applyFont="1" applyBorder="1" applyAlignment="1">
      <alignment horizontal="center" vertical="top"/>
    </xf>
    <xf numFmtId="0" fontId="22" fillId="0" borderId="8" xfId="31" applyFont="1" applyBorder="1" applyAlignment="1">
      <alignment horizontal="center" vertical="top"/>
    </xf>
    <xf numFmtId="4" fontId="22" fillId="0" borderId="11" xfId="31" applyNumberFormat="1" applyFont="1" applyBorder="1" applyAlignment="1">
      <alignment horizontal="center" vertical="top" wrapText="1"/>
    </xf>
    <xf numFmtId="4" fontId="22" fillId="0" borderId="8" xfId="31" applyNumberFormat="1" applyFont="1" applyBorder="1" applyAlignment="1">
      <alignment horizontal="center" vertical="top" wrapText="1"/>
    </xf>
    <xf numFmtId="0" fontId="23" fillId="0" borderId="5" xfId="31" applyFont="1" applyBorder="1" applyAlignment="1">
      <alignment horizontal="center" vertical="top" wrapText="1"/>
    </xf>
    <xf numFmtId="0" fontId="23" fillId="0" borderId="6" xfId="31" applyFont="1" applyBorder="1" applyAlignment="1">
      <alignment horizontal="center" vertical="top" wrapText="1"/>
    </xf>
    <xf numFmtId="0" fontId="22" fillId="0" borderId="24" xfId="31" applyFont="1" applyBorder="1" applyAlignment="1">
      <alignment horizontal="center" vertical="top" wrapText="1"/>
    </xf>
    <xf numFmtId="0" fontId="23" fillId="0" borderId="5" xfId="31" applyFont="1" applyBorder="1" applyAlignment="1">
      <alignment horizontal="center"/>
    </xf>
    <xf numFmtId="0" fontId="23" fillId="0" borderId="6" xfId="31" applyFont="1" applyBorder="1" applyAlignment="1">
      <alignment horizontal="center"/>
    </xf>
    <xf numFmtId="0" fontId="23" fillId="0" borderId="7" xfId="31" applyFont="1" applyBorder="1" applyAlignment="1">
      <alignment horizontal="center"/>
    </xf>
    <xf numFmtId="0" fontId="22" fillId="0" borderId="24" xfId="31" applyFont="1" applyBorder="1" applyAlignment="1">
      <alignment horizontal="center" vertical="center"/>
    </xf>
    <xf numFmtId="0" fontId="22" fillId="0" borderId="9" xfId="31" applyFont="1" applyBorder="1" applyAlignment="1">
      <alignment horizontal="center" vertical="center" wrapText="1"/>
    </xf>
    <xf numFmtId="0" fontId="22" fillId="0" borderId="12" xfId="31" applyFont="1" applyBorder="1" applyAlignment="1">
      <alignment horizontal="center" vertical="center" wrapText="1"/>
    </xf>
    <xf numFmtId="0" fontId="22" fillId="0" borderId="13" xfId="31" applyFont="1" applyBorder="1" applyAlignment="1">
      <alignment horizontal="center" vertical="center" wrapText="1"/>
    </xf>
    <xf numFmtId="0" fontId="22" fillId="0" borderId="3" xfId="31" applyFont="1" applyBorder="1" applyAlignment="1">
      <alignment horizontal="center" vertical="center" wrapText="1"/>
    </xf>
    <xf numFmtId="0" fontId="24" fillId="0" borderId="10" xfId="1" applyFont="1" applyFill="1" applyBorder="1" applyAlignment="1">
      <alignment horizontal="center" vertical="center" wrapText="1"/>
    </xf>
    <xf numFmtId="0" fontId="24" fillId="0" borderId="11"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2" fillId="4" borderId="9" xfId="31" applyFont="1" applyFill="1" applyBorder="1" applyAlignment="1">
      <alignment horizontal="center" vertical="center"/>
    </xf>
    <xf numFmtId="0" fontId="22" fillId="4" borderId="12" xfId="31" applyFont="1" applyFill="1" applyBorder="1" applyAlignment="1">
      <alignment horizontal="center" vertical="center"/>
    </xf>
    <xf numFmtId="0" fontId="22" fillId="4" borderId="13" xfId="31" applyFont="1" applyFill="1" applyBorder="1" applyAlignment="1">
      <alignment horizontal="center" vertical="center"/>
    </xf>
    <xf numFmtId="0" fontId="22" fillId="4" borderId="10" xfId="31" applyFont="1" applyFill="1" applyBorder="1" applyAlignment="1">
      <alignment horizontal="center" vertical="center" wrapText="1"/>
    </xf>
    <xf numFmtId="0" fontId="22" fillId="4" borderId="11" xfId="31" applyFont="1" applyFill="1" applyBorder="1" applyAlignment="1">
      <alignment horizontal="center" vertical="center" wrapText="1"/>
    </xf>
    <xf numFmtId="0" fontId="22" fillId="4" borderId="8" xfId="31" applyFont="1" applyFill="1" applyBorder="1" applyAlignment="1">
      <alignment horizontal="center" vertical="center" wrapText="1"/>
    </xf>
    <xf numFmtId="0" fontId="22" fillId="4" borderId="3" xfId="31" applyFont="1" applyFill="1" applyBorder="1" applyAlignment="1">
      <alignment horizontal="center" vertical="center" wrapText="1"/>
    </xf>
    <xf numFmtId="0" fontId="22" fillId="4" borderId="3" xfId="75" applyFont="1" applyFill="1" applyBorder="1" applyAlignment="1">
      <alignment horizontal="center" vertical="center" wrapText="1"/>
    </xf>
    <xf numFmtId="0" fontId="22" fillId="0" borderId="3" xfId="31" applyFont="1" applyBorder="1" applyAlignment="1">
      <alignment horizontal="center" vertical="center"/>
    </xf>
    <xf numFmtId="3" fontId="22" fillId="0" borderId="3" xfId="31" applyNumberFormat="1" applyFont="1" applyBorder="1" applyAlignment="1">
      <alignment horizontal="center" vertical="top"/>
    </xf>
    <xf numFmtId="0" fontId="22" fillId="0" borderId="3" xfId="31" applyFont="1" applyBorder="1" applyAlignment="1">
      <alignment horizontal="center" vertical="top"/>
    </xf>
    <xf numFmtId="0" fontId="31" fillId="2" borderId="2" xfId="31" applyFont="1" applyFill="1" applyBorder="1" applyAlignment="1">
      <alignment horizontal="center" vertical="center" wrapText="1"/>
    </xf>
    <xf numFmtId="0" fontId="31" fillId="2" borderId="1" xfId="31" applyFont="1" applyFill="1" applyAlignment="1">
      <alignment horizontal="center" vertical="center" wrapText="1"/>
    </xf>
    <xf numFmtId="3" fontId="22" fillId="0" borderId="10" xfId="31" applyNumberFormat="1" applyFont="1" applyBorder="1" applyAlignment="1">
      <alignment horizontal="center" vertical="center" wrapText="1"/>
    </xf>
    <xf numFmtId="0" fontId="32" fillId="0" borderId="10" xfId="31" applyFont="1" applyBorder="1" applyAlignment="1">
      <alignment horizontal="center" vertical="center" wrapText="1"/>
    </xf>
    <xf numFmtId="0" fontId="32" fillId="0" borderId="11" xfId="31" applyFont="1" applyBorder="1" applyAlignment="1">
      <alignment horizontal="center" vertical="center" wrapText="1"/>
    </xf>
    <xf numFmtId="0" fontId="32" fillId="0" borderId="8" xfId="31" applyFont="1" applyBorder="1" applyAlignment="1">
      <alignment horizontal="center" vertical="center" wrapText="1"/>
    </xf>
    <xf numFmtId="0" fontId="32" fillId="4" borderId="10" xfId="31" applyFont="1" applyFill="1" applyBorder="1" applyAlignment="1">
      <alignment horizontal="center" vertical="center" wrapText="1"/>
    </xf>
    <xf numFmtId="0" fontId="32" fillId="4" borderId="11" xfId="31" applyFont="1" applyFill="1" applyBorder="1" applyAlignment="1">
      <alignment horizontal="center" vertical="center" wrapText="1"/>
    </xf>
    <xf numFmtId="0" fontId="32" fillId="4" borderId="8" xfId="31" applyFont="1" applyFill="1" applyBorder="1" applyAlignment="1">
      <alignment horizontal="center" vertical="center" wrapText="1"/>
    </xf>
    <xf numFmtId="14" fontId="32" fillId="0" borderId="10" xfId="31" applyNumberFormat="1" applyFont="1" applyBorder="1" applyAlignment="1">
      <alignment horizontal="center" vertical="center" wrapText="1"/>
    </xf>
    <xf numFmtId="14" fontId="32" fillId="0" borderId="11" xfId="31" applyNumberFormat="1" applyFont="1" applyBorder="1" applyAlignment="1">
      <alignment horizontal="center" vertical="center" wrapText="1"/>
    </xf>
    <xf numFmtId="14" fontId="32" fillId="0" borderId="8" xfId="31" applyNumberFormat="1" applyFont="1" applyBorder="1" applyAlignment="1">
      <alignment horizontal="center" vertical="center" wrapText="1"/>
    </xf>
    <xf numFmtId="3" fontId="22" fillId="0" borderId="1" xfId="31" applyNumberFormat="1" applyFont="1" applyAlignment="1">
      <alignment horizontal="center" vertical="center" wrapText="1"/>
    </xf>
    <xf numFmtId="0" fontId="32" fillId="0" borderId="10" xfId="31" applyFont="1" applyBorder="1" applyAlignment="1">
      <alignment horizontal="center" vertical="center"/>
    </xf>
    <xf numFmtId="0" fontId="32" fillId="0" borderId="11" xfId="31" applyFont="1" applyBorder="1" applyAlignment="1">
      <alignment horizontal="center" vertical="center"/>
    </xf>
    <xf numFmtId="0" fontId="32" fillId="0" borderId="8" xfId="31" applyFont="1" applyBorder="1" applyAlignment="1">
      <alignment horizontal="center" vertical="center"/>
    </xf>
    <xf numFmtId="0" fontId="34" fillId="0" borderId="10" xfId="31" applyFont="1" applyBorder="1" applyAlignment="1">
      <alignment horizontal="center" vertical="center" wrapText="1"/>
    </xf>
    <xf numFmtId="0" fontId="34" fillId="0" borderId="11" xfId="31" applyFont="1" applyBorder="1" applyAlignment="1">
      <alignment horizontal="center" vertical="center" wrapText="1"/>
    </xf>
    <xf numFmtId="0" fontId="34" fillId="0" borderId="8" xfId="31" applyFont="1" applyBorder="1" applyAlignment="1">
      <alignment horizontal="center" vertical="center" wrapText="1"/>
    </xf>
    <xf numFmtId="0" fontId="37" fillId="0" borderId="10" xfId="8" applyFont="1" applyBorder="1" applyAlignment="1">
      <alignment horizontal="center" vertical="center" wrapText="1"/>
    </xf>
    <xf numFmtId="0" fontId="37" fillId="0" borderId="8" xfId="8" applyFont="1" applyBorder="1" applyAlignment="1">
      <alignment horizontal="center" vertical="center" wrapText="1"/>
    </xf>
    <xf numFmtId="0" fontId="23" fillId="0" borderId="17" xfId="8" applyFont="1" applyBorder="1" applyAlignment="1">
      <alignment horizontal="center" vertical="center"/>
    </xf>
    <xf numFmtId="3" fontId="32" fillId="0" borderId="11" xfId="31" applyNumberFormat="1" applyFont="1" applyBorder="1" applyAlignment="1">
      <alignment horizontal="center" vertical="center" wrapText="1"/>
    </xf>
    <xf numFmtId="3" fontId="32" fillId="0" borderId="8" xfId="31" applyNumberFormat="1" applyFont="1" applyBorder="1" applyAlignment="1">
      <alignment horizontal="center" vertical="center" wrapText="1"/>
    </xf>
    <xf numFmtId="3" fontId="32" fillId="0" borderId="10" xfId="31" applyNumberFormat="1" applyFont="1" applyBorder="1" applyAlignment="1">
      <alignment horizontal="center" vertical="center" wrapText="1"/>
    </xf>
    <xf numFmtId="0" fontId="32" fillId="0" borderId="11" xfId="8" applyFont="1" applyBorder="1" applyAlignment="1">
      <alignment horizontal="center" vertical="center" wrapText="1"/>
    </xf>
    <xf numFmtId="0" fontId="32" fillId="0" borderId="8" xfId="8" applyFont="1" applyBorder="1" applyAlignment="1">
      <alignment horizontal="center" vertical="center" wrapText="1"/>
    </xf>
    <xf numFmtId="0" fontId="33" fillId="0" borderId="24" xfId="31" applyFont="1" applyBorder="1" applyAlignment="1">
      <alignment horizontal="center" vertical="center" wrapText="1"/>
    </xf>
    <xf numFmtId="0" fontId="33" fillId="0" borderId="11" xfId="31" applyFont="1" applyBorder="1" applyAlignment="1">
      <alignment horizontal="center" vertical="center" wrapText="1"/>
    </xf>
    <xf numFmtId="0" fontId="33" fillId="0" borderId="8" xfId="31" applyFont="1" applyBorder="1" applyAlignment="1">
      <alignment horizontal="center" vertical="center" wrapText="1"/>
    </xf>
    <xf numFmtId="0" fontId="33" fillId="0" borderId="10" xfId="31" applyFont="1" applyBorder="1" applyAlignment="1">
      <alignment horizontal="center" vertical="center" wrapText="1"/>
    </xf>
    <xf numFmtId="0" fontId="33" fillId="4" borderId="10" xfId="31" applyFont="1" applyFill="1" applyBorder="1" applyAlignment="1">
      <alignment horizontal="center" vertical="center" wrapText="1"/>
    </xf>
    <xf numFmtId="0" fontId="33" fillId="4" borderId="11" xfId="31" applyFont="1" applyFill="1" applyBorder="1" applyAlignment="1">
      <alignment horizontal="center" vertical="center" wrapText="1"/>
    </xf>
    <xf numFmtId="0" fontId="33" fillId="4" borderId="8" xfId="31" applyFont="1" applyFill="1" applyBorder="1" applyAlignment="1">
      <alignment horizontal="center" vertical="center" wrapText="1"/>
    </xf>
    <xf numFmtId="0" fontId="37" fillId="0" borderId="10" xfId="31" applyFont="1" applyBorder="1" applyAlignment="1">
      <alignment horizontal="center" vertical="center" wrapText="1"/>
    </xf>
    <xf numFmtId="0" fontId="37" fillId="0" borderId="8" xfId="31" applyFont="1" applyBorder="1" applyAlignment="1">
      <alignment horizontal="center" vertical="center" wrapText="1"/>
    </xf>
    <xf numFmtId="0" fontId="32" fillId="4" borderId="10" xfId="31" applyFont="1" applyFill="1" applyBorder="1" applyAlignment="1">
      <alignment horizontal="center" vertical="center"/>
    </xf>
    <xf numFmtId="0" fontId="32" fillId="4" borderId="11" xfId="31" applyFont="1" applyFill="1" applyBorder="1" applyAlignment="1">
      <alignment horizontal="center" vertical="center"/>
    </xf>
    <xf numFmtId="0" fontId="32" fillId="4" borderId="8" xfId="31" applyFont="1" applyFill="1" applyBorder="1" applyAlignment="1">
      <alignment horizontal="center" vertical="center"/>
    </xf>
    <xf numFmtId="3" fontId="32" fillId="4" borderId="10" xfId="31" applyNumberFormat="1" applyFont="1" applyFill="1" applyBorder="1" applyAlignment="1">
      <alignment horizontal="center" vertical="center" wrapText="1"/>
    </xf>
    <xf numFmtId="3" fontId="32" fillId="4" borderId="11" xfId="31" applyNumberFormat="1" applyFont="1" applyFill="1" applyBorder="1" applyAlignment="1">
      <alignment horizontal="center" vertical="center" wrapText="1"/>
    </xf>
    <xf numFmtId="3" fontId="32" fillId="4" borderId="8" xfId="31" applyNumberFormat="1" applyFont="1" applyFill="1" applyBorder="1" applyAlignment="1">
      <alignment horizontal="center" vertical="center" wrapText="1"/>
    </xf>
    <xf numFmtId="0" fontId="32" fillId="0" borderId="10" xfId="31" applyFont="1" applyBorder="1" applyAlignment="1">
      <alignment horizontal="center" vertical="top" wrapText="1"/>
    </xf>
    <xf numFmtId="0" fontId="32" fillId="0" borderId="11" xfId="31" applyFont="1" applyBorder="1" applyAlignment="1">
      <alignment horizontal="center" vertical="top" wrapText="1"/>
    </xf>
    <xf numFmtId="0" fontId="32" fillId="0" borderId="8" xfId="31" applyFont="1" applyBorder="1" applyAlignment="1">
      <alignment horizontal="center" vertical="top" wrapText="1"/>
    </xf>
    <xf numFmtId="0" fontId="23" fillId="0" borderId="21" xfId="8" applyFont="1" applyBorder="1" applyAlignment="1">
      <alignment horizontal="center" vertical="center" wrapText="1"/>
    </xf>
    <xf numFmtId="0" fontId="23" fillId="0" borderId="22" xfId="8" applyFont="1" applyBorder="1" applyAlignment="1">
      <alignment horizontal="center" vertical="center" wrapText="1"/>
    </xf>
    <xf numFmtId="0" fontId="37" fillId="4" borderId="10" xfId="8" applyFont="1" applyFill="1" applyBorder="1" applyAlignment="1">
      <alignment horizontal="center" vertical="center" wrapText="1"/>
    </xf>
    <xf numFmtId="0" fontId="37" fillId="4" borderId="8" xfId="8" applyFont="1" applyFill="1" applyBorder="1" applyAlignment="1">
      <alignment horizontal="center" vertical="center" wrapText="1"/>
    </xf>
    <xf numFmtId="0" fontId="34" fillId="4" borderId="10" xfId="31" applyFont="1" applyFill="1" applyBorder="1" applyAlignment="1">
      <alignment horizontal="center" vertical="center" wrapText="1"/>
    </xf>
    <xf numFmtId="0" fontId="34" fillId="4" borderId="11" xfId="31" applyFont="1" applyFill="1" applyBorder="1" applyAlignment="1">
      <alignment horizontal="center" vertical="center" wrapText="1"/>
    </xf>
    <xf numFmtId="0" fontId="34" fillId="4" borderId="8" xfId="31" applyFont="1" applyFill="1" applyBorder="1" applyAlignment="1">
      <alignment horizontal="center" vertical="center" wrapText="1"/>
    </xf>
    <xf numFmtId="0" fontId="22" fillId="0" borderId="11" xfId="39" applyFont="1" applyBorder="1" applyAlignment="1">
      <alignment horizontal="center" vertical="center" wrapText="1"/>
    </xf>
    <xf numFmtId="0" fontId="22" fillId="0" borderId="8" xfId="39" applyFont="1" applyBorder="1" applyAlignment="1">
      <alignment horizontal="center" vertical="center" wrapText="1"/>
    </xf>
    <xf numFmtId="0" fontId="23" fillId="0" borderId="21" xfId="39" applyFont="1" applyBorder="1" applyAlignment="1">
      <alignment horizontal="center" vertical="center"/>
    </xf>
    <xf numFmtId="0" fontId="23" fillId="0" borderId="22" xfId="39" applyFont="1" applyBorder="1" applyAlignment="1">
      <alignment horizontal="center" vertical="center"/>
    </xf>
    <xf numFmtId="0" fontId="23" fillId="0" borderId="23" xfId="39" applyFont="1" applyBorder="1" applyAlignment="1">
      <alignment horizontal="center" vertical="center"/>
    </xf>
    <xf numFmtId="0" fontId="23" fillId="0" borderId="21" xfId="39" applyFont="1" applyBorder="1" applyAlignment="1">
      <alignment horizontal="center" vertical="center" wrapText="1"/>
    </xf>
    <xf numFmtId="0" fontId="23" fillId="0" borderId="22" xfId="39" applyFont="1" applyBorder="1" applyAlignment="1">
      <alignment horizontal="center" vertical="center" wrapText="1"/>
    </xf>
    <xf numFmtId="0" fontId="22" fillId="0" borderId="11" xfId="69" applyFont="1" applyBorder="1" applyAlignment="1">
      <alignment horizontal="center" vertical="center" wrapText="1"/>
    </xf>
    <xf numFmtId="0" fontId="22" fillId="0" borderId="8" xfId="69" applyFont="1" applyBorder="1" applyAlignment="1">
      <alignment horizontal="center" vertical="center" wrapText="1"/>
    </xf>
    <xf numFmtId="0" fontId="22" fillId="0" borderId="11" xfId="70" applyFont="1" applyBorder="1" applyAlignment="1">
      <alignment horizontal="center" vertical="center" wrapText="1"/>
    </xf>
    <xf numFmtId="0" fontId="22" fillId="0" borderId="8" xfId="70" applyFont="1" applyBorder="1" applyAlignment="1">
      <alignment horizontal="center" vertical="center" wrapText="1"/>
    </xf>
    <xf numFmtId="0" fontId="27" fillId="0" borderId="24" xfId="69" applyFont="1" applyBorder="1" applyAlignment="1">
      <alignment horizontal="center" vertical="center" wrapText="1"/>
    </xf>
    <xf numFmtId="0" fontId="27" fillId="0" borderId="11" xfId="69" applyFont="1" applyBorder="1" applyAlignment="1">
      <alignment horizontal="center" vertical="center" wrapText="1"/>
    </xf>
    <xf numFmtId="0" fontId="27" fillId="0" borderId="8" xfId="69" applyFont="1" applyBorder="1" applyAlignment="1">
      <alignment horizontal="center" vertical="center" wrapText="1"/>
    </xf>
    <xf numFmtId="0" fontId="22" fillId="0" borderId="3" xfId="69" applyFont="1" applyBorder="1" applyAlignment="1">
      <alignment horizontal="center" vertical="center" wrapText="1"/>
    </xf>
    <xf numFmtId="3" fontId="22" fillId="0" borderId="11" xfId="69" applyNumberFormat="1" applyFont="1" applyBorder="1" applyAlignment="1">
      <alignment horizontal="center" vertical="center" wrapText="1"/>
    </xf>
    <xf numFmtId="3" fontId="22" fillId="0" borderId="8" xfId="69" applyNumberFormat="1" applyFont="1" applyBorder="1" applyAlignment="1">
      <alignment horizontal="center" vertical="center" wrapText="1"/>
    </xf>
    <xf numFmtId="0" fontId="22" fillId="0" borderId="3" xfId="39" applyFont="1" applyBorder="1" applyAlignment="1">
      <alignment horizontal="center" vertical="center" wrapText="1"/>
    </xf>
    <xf numFmtId="0" fontId="36" fillId="0" borderId="3" xfId="39" applyFont="1" applyBorder="1" applyAlignment="1">
      <alignment horizontal="center" vertical="center" wrapText="1"/>
    </xf>
    <xf numFmtId="14" fontId="22" fillId="0" borderId="3" xfId="39" applyNumberFormat="1" applyFont="1" applyBorder="1" applyAlignment="1">
      <alignment horizontal="left" vertical="center" wrapText="1"/>
    </xf>
    <xf numFmtId="0" fontId="22" fillId="0" borderId="3" xfId="39" applyFont="1" applyBorder="1" applyAlignment="1">
      <alignment horizontal="left" vertical="center" wrapText="1"/>
    </xf>
    <xf numFmtId="0" fontId="22" fillId="0" borderId="24" xfId="39" applyFont="1" applyBorder="1" applyAlignment="1">
      <alignment horizontal="center" vertical="center" wrapText="1"/>
    </xf>
    <xf numFmtId="14" fontId="22" fillId="0" borderId="3" xfId="39" applyNumberFormat="1" applyFont="1" applyBorder="1" applyAlignment="1">
      <alignment horizontal="center" vertical="center" wrapText="1"/>
    </xf>
    <xf numFmtId="3" fontId="22" fillId="0" borderId="3" xfId="39" applyNumberFormat="1" applyFont="1" applyBorder="1" applyAlignment="1">
      <alignment horizontal="center" vertical="center" wrapText="1"/>
    </xf>
    <xf numFmtId="0" fontId="22" fillId="0" borderId="10" xfId="39" applyFont="1" applyBorder="1" applyAlignment="1">
      <alignment horizontal="center" vertical="center" wrapText="1"/>
    </xf>
    <xf numFmtId="0" fontId="22" fillId="0" borderId="11" xfId="69" quotePrefix="1" applyFont="1" applyBorder="1" applyAlignment="1">
      <alignment vertical="center" wrapText="1"/>
    </xf>
    <xf numFmtId="0" fontId="22" fillId="0" borderId="11" xfId="69" applyFont="1" applyBorder="1" applyAlignment="1">
      <alignment vertical="center" wrapText="1"/>
    </xf>
    <xf numFmtId="0" fontId="22" fillId="0" borderId="8" xfId="69" applyFont="1" applyBorder="1" applyAlignment="1">
      <alignment vertical="center" wrapText="1"/>
    </xf>
    <xf numFmtId="165" fontId="22" fillId="0" borderId="11" xfId="69" applyNumberFormat="1" applyFont="1" applyBorder="1" applyAlignment="1">
      <alignment horizontal="center" vertical="center" wrapText="1"/>
    </xf>
    <xf numFmtId="165" fontId="22" fillId="0" borderId="8" xfId="69" applyNumberFormat="1" applyFont="1" applyBorder="1" applyAlignment="1">
      <alignment horizontal="center" vertical="center" wrapText="1"/>
    </xf>
    <xf numFmtId="165" fontId="22" fillId="0" borderId="3" xfId="39" applyNumberFormat="1" applyFont="1" applyBorder="1" applyAlignment="1">
      <alignment horizontal="center" vertical="center" wrapText="1"/>
    </xf>
    <xf numFmtId="0" fontId="22" fillId="0" borderId="3" xfId="69" quotePrefix="1" applyFont="1" applyBorder="1" applyAlignment="1">
      <alignment horizontal="center" vertical="center" wrapText="1"/>
    </xf>
    <xf numFmtId="0" fontId="24" fillId="0" borderId="3" xfId="70" applyFont="1" applyBorder="1" applyAlignment="1">
      <alignment horizontal="center" vertical="center" wrapText="1"/>
    </xf>
  </cellXfs>
  <cellStyles count="142">
    <cellStyle name="Hyperlink" xfId="1" builtinId="8"/>
    <cellStyle name="Hyperlink 2" xfId="41" xr:uid="{912F9BC9-CD8D-415C-8A30-9AF527A6D71D}"/>
    <cellStyle name="Hyperlink 3" xfId="136" xr:uid="{17A642E5-8E66-488E-B3A9-EBEB1A9F8C87}"/>
    <cellStyle name="Neutral 2" xfId="48"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6" xr:uid="{00000000-0005-0000-0000-00000A000000}"/>
    <cellStyle name="Normal 2 2 2 2 2 2 2 2 2" xfId="50" xr:uid="{1F0C832C-4C7D-456D-AADD-2F4AEF4F0F27}"/>
    <cellStyle name="Normal 2 2 2 2 2 2 2 2 3" xfId="57" xr:uid="{29F38CAC-9A9C-4BC9-A05A-FB0F5CBCE93B}"/>
    <cellStyle name="Normal 2 2 2 2 2 2 2 2 4" xfId="60" xr:uid="{00E113DD-B9BA-431E-970A-BB95CCCBF557}"/>
    <cellStyle name="Normal 2 2 2 2 2 2 2 2 5" xfId="93" xr:uid="{56322DFC-ABED-469E-9E66-DDE326907D7C}"/>
    <cellStyle name="Normal 2 2 2 2 2 2 2 2 6" xfId="133" xr:uid="{6D463FF6-BED4-4684-96A9-6578C8CB346F}"/>
    <cellStyle name="Normal 2 2 2 2 2 2 2 3" xfId="47" xr:uid="{E192DAD7-94FF-4092-96E1-464E3DC823CA}"/>
    <cellStyle name="Normal 2 2 2 2 2 2 2 3 2" xfId="66" xr:uid="{29F81EA3-0A74-41D8-B6DF-D5A05F41E6E5}"/>
    <cellStyle name="Normal 2 2 2 2 2 2 2 3 3" xfId="79" xr:uid="{F9E4B464-D9F4-4B6A-BB39-42866BFC488C}"/>
    <cellStyle name="Normal 2 2 2 2 2 2 2 3 4" xfId="90" xr:uid="{6AA2FAC7-522F-49A3-AC7A-0BBE0333FED0}"/>
    <cellStyle name="Normal 2 2 2 2 2 2 2 4" xfId="55" xr:uid="{D998FDE2-9E52-44AB-9A56-6AACAF983EBE}"/>
    <cellStyle name="Normal 2 2 2 2 2 2 2 5" xfId="61" xr:uid="{E2E962EB-9232-4BDF-A540-DC5F632F70E0}"/>
    <cellStyle name="Normal 2 2 2 2 2 2 2 5 2" xfId="67" xr:uid="{64283541-AE75-4D7B-80D8-970B15F84D5F}"/>
    <cellStyle name="Normal 2 2 2 2 2 2 2 5 3" xfId="80" xr:uid="{D874CFE9-7045-4214-B736-A49DEC91BF18}"/>
    <cellStyle name="Normal 2 2 2 2 2 2 2 5 4" xfId="89" xr:uid="{950397E5-A86B-4B53-9B32-EAA5F727FF0B}"/>
    <cellStyle name="Normal 2 2 2 2 2 2 2 6" xfId="65" xr:uid="{C6D6AAAF-8E45-47A6-A945-0D4F5E158AA0}"/>
    <cellStyle name="Normal 2 2 2 2 2 2 2 7" xfId="78" xr:uid="{0805DE22-FF09-4BA1-B1F4-F67DE36B7CB8}"/>
    <cellStyle name="Normal 2 2 2 2 2 2 2 8" xfId="88" xr:uid="{C0478295-7E40-4EC4-86D9-338AED0ADAC5}"/>
    <cellStyle name="Normal 2 2 2 2 2 2 2 9" xfId="105" xr:uid="{D8F391B4-1D0F-4D8D-81E0-3FE641B35D21}"/>
    <cellStyle name="Normal 2 2 2 2 2 2 3" xfId="104" xr:uid="{72385D2C-3603-481D-BC3D-D2871A5FA7C3}"/>
    <cellStyle name="Normal 2 2 2 2 2 3" xfId="103" xr:uid="{46883CFB-995A-4C21-8AFC-6DB61DDFC1A8}"/>
    <cellStyle name="Normal 2 2 2 2 3" xfId="9" xr:uid="{00000000-0005-0000-0000-00000B000000}"/>
    <cellStyle name="Normal 2 2 2 2 3 2" xfId="46" xr:uid="{2A8DBEA9-C6EA-4378-9936-D0EF6169B8AC}"/>
    <cellStyle name="Normal 2 2 2 2 3 2 2" xfId="139" xr:uid="{D68621C2-3C30-4A8F-BF15-ECB663E0AF6A}"/>
    <cellStyle name="Normal 2 2 2 2 3 3" xfId="91" xr:uid="{83387ADB-C1EC-441F-B4BD-8A024F1E3642}"/>
    <cellStyle name="Normal 2 2 2 2 3 4" xfId="106" xr:uid="{E3CA92AF-593C-4AAB-A600-45007C5D20EA}"/>
    <cellStyle name="Normal 2 2 2 2 3 5" xfId="138" xr:uid="{3794783D-FD72-44FE-9127-A39F4D79335A}"/>
    <cellStyle name="Normal 2 2 2 2 4" xfId="102" xr:uid="{B44F61EC-5F55-4F1B-A3D3-D817B1C0A351}"/>
    <cellStyle name="Normal 2 2 2 3" xfId="101" xr:uid="{47E82725-C67F-4E36-806D-72C23E5CA60E}"/>
    <cellStyle name="Normal 2 2 3" xfId="10" xr:uid="{00000000-0005-0000-0000-00000C000000}"/>
    <cellStyle name="Normal 2 2 3 2" xfId="11" xr:uid="{00000000-0005-0000-0000-00000D000000}"/>
    <cellStyle name="Normal 2 2 3 2 2" xfId="34" xr:uid="{00000000-0005-0000-0000-00000E000000}"/>
    <cellStyle name="Normal 2 2 3 2 2 2" xfId="38" xr:uid="{6890CF9C-8322-4365-8A24-C401DC5CC6F2}"/>
    <cellStyle name="Normal 2 2 3 2 2 2 2" xfId="40" xr:uid="{B9D1C18F-A447-48EA-A80D-38EB285C29EA}"/>
    <cellStyle name="Normal 2 2 3 2 2 2 2 2" xfId="70" xr:uid="{FEB94B28-9A07-4866-9A70-EFD38EE063CE}"/>
    <cellStyle name="Normal 2 2 3 2 2 2 2 3" xfId="84" xr:uid="{957E44F9-7C17-425B-B9B8-7F59B17E51E6}"/>
    <cellStyle name="Normal 2 2 3 2 2 2 3" xfId="135" xr:uid="{FF23E6A4-52F1-40C2-9F0E-6AE586F89FB5}"/>
    <cellStyle name="Normal 2 2 3 2 2 3" xfId="131" xr:uid="{2B3A4D67-E422-4105-B148-A10F71A0012F}"/>
    <cellStyle name="Normal 2 2 3 2 3" xfId="108" xr:uid="{6D178C77-FFEA-45EA-95A5-95355D98F03E}"/>
    <cellStyle name="Normal 2 2 3 3" xfId="107" xr:uid="{4F4BCDFE-9DD6-4E41-A698-F42B38D7A27B}"/>
    <cellStyle name="Normal 2 2 4" xfId="100" xr:uid="{8D0F6787-F0F0-470C-A999-32484D2C8139}"/>
    <cellStyle name="Normal 2 3" xfId="12" xr:uid="{00000000-0005-0000-0000-00000F000000}"/>
    <cellStyle name="Normal 2 3 2" xfId="13" xr:uid="{00000000-0005-0000-0000-000010000000}"/>
    <cellStyle name="Normal 2 3 2 2" xfId="110" xr:uid="{29CA6D56-430B-462D-91AA-4B4FFFA10104}"/>
    <cellStyle name="Normal 2 3 2 2 2" xfId="14" xr:uid="{00000000-0005-0000-0000-000011000000}"/>
    <cellStyle name="Normal 2 3 2 2 2 2" xfId="15" xr:uid="{00000000-0005-0000-0000-000012000000}"/>
    <cellStyle name="Normal 2 3 2 2 2 2 2" xfId="16" xr:uid="{00000000-0005-0000-0000-000013000000}"/>
    <cellStyle name="Normal 2 3 2 2 2 2 2 2" xfId="51" xr:uid="{665C36F2-AC24-42EC-BC2A-97FC4D057725}"/>
    <cellStyle name="Normal 2 3 2 2 2 2 2 3" xfId="54" xr:uid="{A11C1742-3694-41F7-9C91-82A386C7CA1F}"/>
    <cellStyle name="Normal 2 3 2 2 2 2 2 4" xfId="71" xr:uid="{E98309AE-2852-4705-8FC3-E8D221846BA7}"/>
    <cellStyle name="Normal 2 3 2 2 2 2 2 4 2" xfId="86" xr:uid="{D08B6EF8-E4DF-428D-9F4C-977ED83E1F27}"/>
    <cellStyle name="Normal 2 3 2 2 2 2 2 4 3" xfId="96" xr:uid="{B98DF78C-DF35-414E-879C-22BC21E41332}"/>
    <cellStyle name="Normal 2 3 2 2 2 2 2 5" xfId="85" xr:uid="{C88D98C1-28B5-4825-9CC6-6374761EE9CC}"/>
    <cellStyle name="Normal 2 3 2 2 2 2 2 6" xfId="113" xr:uid="{354E99D5-58B1-4FE3-A03E-E60868A79682}"/>
    <cellStyle name="Normal 2 3 2 2 2 2 3" xfId="112" xr:uid="{7999BFCC-78A3-4921-BB3A-71CF71E4DA3A}"/>
    <cellStyle name="Normal 2 3 2 2 2 3" xfId="111" xr:uid="{48C7458F-9AE0-4C00-9E42-16C07F84EED3}"/>
    <cellStyle name="Normal 2 3 3" xfId="17" xr:uid="{00000000-0005-0000-0000-000014000000}"/>
    <cellStyle name="Normal 2 3 3 2" xfId="18" xr:uid="{00000000-0005-0000-0000-000015000000}"/>
    <cellStyle name="Normal 2 3 3 2 2" xfId="64" xr:uid="{0C04F861-5F94-473D-A0CE-31351BF23FBF}"/>
    <cellStyle name="Normal 2 3 3 2 3" xfId="77" xr:uid="{EDE10545-BDD1-4FAF-9025-945719943450}"/>
    <cellStyle name="Normal 2 3 3 2 4" xfId="115" xr:uid="{83349056-380F-48F0-A093-8C83B6C5DCBB}"/>
    <cellStyle name="Normal 2 3 3 3" xfId="114" xr:uid="{A7DD2D38-D284-4D7F-A5D4-53EE18731D5E}"/>
    <cellStyle name="Normal 2 3 4" xfId="109" xr:uid="{934E09B5-1F1B-4E5C-84D0-43A2DF0D5EF3}"/>
    <cellStyle name="Normal 2 4" xfId="19" xr:uid="{00000000-0005-0000-0000-000016000000}"/>
    <cellStyle name="Normal 2 4 2" xfId="20" xr:uid="{00000000-0005-0000-0000-000017000000}"/>
    <cellStyle name="Normal 2 4 2 2" xfId="21" xr:uid="{00000000-0005-0000-0000-000018000000}"/>
    <cellStyle name="Normal 2 4 2 2 2" xfId="44" xr:uid="{E84CFFCD-5213-46A2-870A-EA95AFC57672}"/>
    <cellStyle name="Normal 2 4 2 2 3" xfId="118" xr:uid="{A17886B3-265D-44DA-9E09-14D622890CB1}"/>
    <cellStyle name="Normal 2 4 2 2 4" xfId="140" xr:uid="{8F32FDDC-80EC-4D12-97D7-37B28ACF6354}"/>
    <cellStyle name="Normal 2 4 2 3" xfId="22" xr:uid="{00000000-0005-0000-0000-000019000000}"/>
    <cellStyle name="Normal 2 4 2 3 2" xfId="23" xr:uid="{00000000-0005-0000-0000-00001A000000}"/>
    <cellStyle name="Normal 2 4 2 3 2 2" xfId="24" xr:uid="{00000000-0005-0000-0000-00001B000000}"/>
    <cellStyle name="Normal 2 4 2 3 2 2 2" xfId="121" xr:uid="{4FAF496D-416B-4179-A789-3E8C90A4734B}"/>
    <cellStyle name="Normal 2 4 2 3 2 3" xfId="120" xr:uid="{EA04CB07-3F61-49B3-A56E-0A98DB09594C}"/>
    <cellStyle name="Normal 2 4 2 3 3" xfId="119" xr:uid="{A0DAEFAE-ABAF-4029-83B2-A7F490D9A7D8}"/>
    <cellStyle name="Normal 2 4 2 4" xfId="117" xr:uid="{F7A137B4-D5CF-4256-8BB1-D46A3346A892}"/>
    <cellStyle name="Normal 2 4 3" xfId="116" xr:uid="{2A3ADF9E-ACAC-43D0-8C72-B2946DC7C135}"/>
    <cellStyle name="Normal 2 5" xfId="25" xr:uid="{00000000-0005-0000-0000-00001C000000}"/>
    <cellStyle name="Normal 2 5 2" xfId="26" xr:uid="{00000000-0005-0000-0000-00001D000000}"/>
    <cellStyle name="Normal 2 5 2 2" xfId="27" xr:uid="{00000000-0005-0000-0000-00001E000000}"/>
    <cellStyle name="Normal 2 5 2 2 2" xfId="68" xr:uid="{5CC29D88-DFD9-4CEA-A6A2-79F27AFB8AA3}"/>
    <cellStyle name="Normal 2 5 2 2 3" xfId="81" xr:uid="{BC49D124-3D85-4CE9-8F6B-AE6295D93B6B}"/>
    <cellStyle name="Normal 2 5 2 2 4" xfId="124" xr:uid="{4A29F669-D719-4B3D-BB19-1FB57607FA99}"/>
    <cellStyle name="Normal 2 5 2 3" xfId="123" xr:uid="{ADDB3E29-92FF-4739-A32F-5432AA73F405}"/>
    <cellStyle name="Normal 2 5 3" xfId="122" xr:uid="{587B19E4-CD64-459B-A649-BD80050D4148}"/>
    <cellStyle name="Normal 2 6" xfId="99" xr:uid="{79988215-19C5-4F62-9BB4-23EB441104C7}"/>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10" xfId="95" xr:uid="{2726A628-CDE8-4A1F-A1A7-465B15D2F3ED}"/>
    <cellStyle name="Normal 3 2 2 2 11" xfId="128" xr:uid="{86023C55-D5CE-4B7C-B3DF-E16ED74F72C2}"/>
    <cellStyle name="Normal 3 2 2 2 12" xfId="141" xr:uid="{83097519-DABF-4B2C-8C8C-AB013A934340}"/>
    <cellStyle name="Normal 3 2 2 2 2" xfId="33" xr:uid="{00000000-0005-0000-0000-000023000000}"/>
    <cellStyle name="Normal 3 2 2 2 2 2" xfId="37" xr:uid="{B34B16F4-5D47-4D9F-98FD-85DF5728677F}"/>
    <cellStyle name="Normal 3 2 2 2 2 2 2" xfId="39" xr:uid="{96AD6748-1E4B-4CB1-AF57-3A3B05597494}"/>
    <cellStyle name="Normal 3 2 2 2 2 2 2 2" xfId="69" xr:uid="{F74A1124-6FDA-4120-B17E-ABC41713F4CF}"/>
    <cellStyle name="Normal 3 2 2 2 2 2 2 3" xfId="83" xr:uid="{57DA23EE-7C8B-4173-9865-7989B10923A8}"/>
    <cellStyle name="Normal 3 2 2 2 2 2 3" xfId="134" xr:uid="{5067213F-9D33-4288-A0DF-491BAB367006}"/>
    <cellStyle name="Normal 3 2 2 2 2 3" xfId="130" xr:uid="{D83FABBE-C82E-460F-95D1-C3BFD7A6564C}"/>
    <cellStyle name="Normal 3 2 2 2 3" xfId="35" xr:uid="{00000000-0005-0000-0000-000024000000}"/>
    <cellStyle name="Normal 3 2 2 2 3 2" xfId="49" xr:uid="{1A23DF2E-F09D-48F1-8979-DCDF2A26954B}"/>
    <cellStyle name="Normal 3 2 2 2 3 2 2" xfId="73" xr:uid="{AFD05A54-E5E8-4E9C-B08A-1C4BDD7357DD}"/>
    <cellStyle name="Normal 3 2 2 2 3 2 3" xfId="75" xr:uid="{9ACB89AC-DFCC-4E57-B786-F86A5BA26EA1}"/>
    <cellStyle name="Normal 3 2 2 2 3 2 4" xfId="98" xr:uid="{7A38AB25-235E-4F28-9EF6-9E77236CBFC4}"/>
    <cellStyle name="Normal 3 2 2 2 3 3" xfId="56" xr:uid="{F6839C04-B007-4AC7-9F13-F51AA69D20E3}"/>
    <cellStyle name="Normal 3 2 2 2 3 4" xfId="59" xr:uid="{DAACA9F6-8E95-4AFA-90B0-A2475AE556BC}"/>
    <cellStyle name="Normal 3 2 2 2 3 4 2" xfId="72" xr:uid="{44BD35D2-8558-432E-86D4-0596F3658165}"/>
    <cellStyle name="Normal 3 2 2 2 3 4 2 2" xfId="87" xr:uid="{029CD6B0-9E56-43F7-B96B-1C5C1093E2FE}"/>
    <cellStyle name="Normal 3 2 2 2 3 4 2 3" xfId="97" xr:uid="{707F111E-E272-4E12-B0CA-B67BDDC1F024}"/>
    <cellStyle name="Normal 3 2 2 2 3 5" xfId="94" xr:uid="{AF404569-C76E-4F53-B5CD-FB7ED2F1521C}"/>
    <cellStyle name="Normal 3 2 2 2 3 6" xfId="132" xr:uid="{FBB0D5ED-3800-4DD3-9459-C2564B2A1C44}"/>
    <cellStyle name="Normal 3 2 2 2 4" xfId="45" xr:uid="{D9D57B5B-A8FC-4C78-BABD-DAFEFB57D14A}"/>
    <cellStyle name="Normal 3 2 2 2 5" xfId="53" xr:uid="{A131925F-27B1-4766-AC7F-7A5FF49DB014}"/>
    <cellStyle name="Normal 3 2 2 2 6" xfId="63" xr:uid="{43FFB05F-8463-4202-AE12-8932DFEFF53C}"/>
    <cellStyle name="Normal 3 2 2 2 7" xfId="74" xr:uid="{1F7E36A8-A623-4C09-B933-00458D91D4D7}"/>
    <cellStyle name="Normal 3 2 2 2 8" xfId="76" xr:uid="{8E452C3A-1377-42C1-A630-C193E7D6302F}"/>
    <cellStyle name="Normal 3 2 2 2 9" xfId="82" xr:uid="{650251DD-F540-4F14-A8C0-3B218A19940D}"/>
    <cellStyle name="Normal 3 2 2 3" xfId="127" xr:uid="{50296DD8-E723-41F5-BFC6-0F276227EC1F}"/>
    <cellStyle name="Normal 3 2 3" xfId="32" xr:uid="{00000000-0005-0000-0000-000025000000}"/>
    <cellStyle name="Normal 3 2 3 2" xfId="43" xr:uid="{A5195AB0-DD52-490C-9A18-E22CC4B36891}"/>
    <cellStyle name="Normal 3 2 3 3" xfId="92" xr:uid="{7CB696AD-4BDC-4675-9EF0-3CAF013634AA}"/>
    <cellStyle name="Normal 3 2 3 4" xfId="129" xr:uid="{AEF7066B-5952-4EF5-9FF5-C447BC18DE66}"/>
    <cellStyle name="Normal 3 2 3 5" xfId="137" xr:uid="{02E666BF-70A1-4A25-B3BF-0ADB546B703A}"/>
    <cellStyle name="Normal 3 2 4" xfId="126" xr:uid="{ECBE05BF-10A2-4CE6-9919-B209F2EF4DDB}"/>
    <cellStyle name="Normal 3 3" xfId="125" xr:uid="{AE945CEE-F09F-435E-97B5-61F765E8D1C5}"/>
    <cellStyle name="Normal 4" xfId="42" xr:uid="{AF386443-CA66-46D9-A2C3-2E3AD1AE5817}"/>
    <cellStyle name="Normal 5" xfId="52" xr:uid="{8198D615-BEFA-4419-8C76-8906D938E27C}"/>
    <cellStyle name="Normal 6" xfId="58" xr:uid="{59C165E8-BE5E-43CB-A063-DD05868DBFE5}"/>
    <cellStyle name="Normal 7" xfId="62"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2"/>
  <sheetViews>
    <sheetView zoomScale="70" zoomScaleNormal="70" workbookViewId="0">
      <pane ySplit="1" topLeftCell="A8" activePane="bottomLeft" state="frozen"/>
      <selection pane="bottomLeft" activeCell="G13" sqref="G13:G16"/>
    </sheetView>
  </sheetViews>
  <sheetFormatPr defaultColWidth="9.140625" defaultRowHeight="15" x14ac:dyDescent="0.25"/>
  <cols>
    <col min="1" max="1" width="6.85546875" style="6" customWidth="1"/>
    <col min="2" max="4" width="15.7109375" style="6" customWidth="1"/>
    <col min="5" max="5" width="15.7109375" style="4" customWidth="1"/>
    <col min="6" max="6" width="39.7109375" style="4" customWidth="1"/>
    <col min="7" max="7" width="21" style="6" customWidth="1"/>
    <col min="8" max="8" width="15.7109375" style="17" customWidth="1"/>
    <col min="9" max="9" width="17.7109375" style="17" customWidth="1"/>
    <col min="10" max="10" width="22.28515625" style="19" customWidth="1"/>
    <col min="11" max="15" width="15.7109375" style="19" customWidth="1"/>
    <col min="16" max="16" width="9.140625" style="6" customWidth="1"/>
    <col min="17" max="18" width="9.140625" style="6"/>
    <col min="19" max="20" width="22.140625" style="6" customWidth="1"/>
    <col min="21" max="21" width="23.42578125" style="6" customWidth="1"/>
    <col min="22" max="22" width="24" style="6" customWidth="1"/>
    <col min="23" max="23" width="4.28515625" style="6" customWidth="1"/>
    <col min="24" max="16384" width="9.140625" style="6"/>
  </cols>
  <sheetData>
    <row r="1" spans="1:18" ht="6.75" customHeight="1" x14ac:dyDescent="0.25"/>
    <row r="2" spans="1:18" ht="30" customHeight="1" x14ac:dyDescent="0.25">
      <c r="A2" s="141" t="s">
        <v>223</v>
      </c>
      <c r="B2" s="142"/>
      <c r="C2" s="142"/>
      <c r="D2" s="49"/>
      <c r="E2" s="49"/>
      <c r="F2" s="49"/>
      <c r="G2" s="49"/>
      <c r="H2" s="20"/>
      <c r="I2" s="20"/>
      <c r="J2" s="21"/>
      <c r="K2" s="21"/>
      <c r="L2" s="21"/>
      <c r="M2" s="66"/>
      <c r="N2" s="66"/>
      <c r="O2" s="66"/>
      <c r="P2" s="66"/>
      <c r="Q2" s="66"/>
      <c r="R2" s="66"/>
    </row>
    <row r="3" spans="1:18" ht="34.5" customHeight="1" thickBot="1" x14ac:dyDescent="0.3">
      <c r="C3" s="7"/>
      <c r="D3" s="7"/>
      <c r="G3" s="7"/>
      <c r="J3" s="22"/>
      <c r="K3" s="22"/>
      <c r="L3" s="22"/>
      <c r="M3" s="22"/>
      <c r="N3" s="22"/>
      <c r="O3" s="22"/>
    </row>
    <row r="4" spans="1:18" ht="25.5" customHeight="1" thickBot="1" x14ac:dyDescent="0.35">
      <c r="A4" s="39"/>
      <c r="B4" s="119" t="s">
        <v>0</v>
      </c>
      <c r="C4" s="120"/>
      <c r="D4" s="120"/>
      <c r="E4" s="120"/>
      <c r="F4" s="120"/>
      <c r="G4" s="120"/>
      <c r="H4" s="120"/>
      <c r="I4" s="120"/>
      <c r="J4" s="120"/>
      <c r="K4" s="121"/>
      <c r="L4" s="116" t="s">
        <v>1</v>
      </c>
      <c r="M4" s="117"/>
      <c r="N4" s="117"/>
      <c r="O4" s="40"/>
    </row>
    <row r="5" spans="1:18" s="18" customFormat="1" ht="193.15" customHeight="1" thickBot="1" x14ac:dyDescent="0.35">
      <c r="A5" s="41" t="s">
        <v>2</v>
      </c>
      <c r="B5" s="37" t="s">
        <v>3</v>
      </c>
      <c r="C5" s="37" t="s">
        <v>4</v>
      </c>
      <c r="D5" s="37" t="s">
        <v>5</v>
      </c>
      <c r="E5" s="37" t="s">
        <v>6</v>
      </c>
      <c r="F5" s="37" t="s">
        <v>7</v>
      </c>
      <c r="G5" s="37" t="s">
        <v>8</v>
      </c>
      <c r="H5" s="42" t="s">
        <v>9</v>
      </c>
      <c r="I5" s="42" t="s">
        <v>10</v>
      </c>
      <c r="J5" s="42" t="s">
        <v>83</v>
      </c>
      <c r="K5" s="42" t="s">
        <v>11</v>
      </c>
      <c r="L5" s="42" t="s">
        <v>12</v>
      </c>
      <c r="M5" s="42" t="s">
        <v>13</v>
      </c>
      <c r="N5" s="42" t="s">
        <v>14</v>
      </c>
      <c r="O5" s="42" t="s">
        <v>207</v>
      </c>
    </row>
    <row r="6" spans="1:18" s="1" customFormat="1" ht="33" x14ac:dyDescent="0.3">
      <c r="A6" s="103">
        <v>1</v>
      </c>
      <c r="B6" s="106" t="s">
        <v>15</v>
      </c>
      <c r="C6" s="106">
        <v>367</v>
      </c>
      <c r="D6" s="122" t="s">
        <v>16</v>
      </c>
      <c r="E6" s="106" t="s">
        <v>195</v>
      </c>
      <c r="F6" s="28" t="s">
        <v>17</v>
      </c>
      <c r="G6" s="76" t="s">
        <v>152</v>
      </c>
      <c r="H6" s="79" t="s">
        <v>18</v>
      </c>
      <c r="I6" s="79" t="s">
        <v>19</v>
      </c>
      <c r="J6" s="101">
        <v>120250000</v>
      </c>
      <c r="K6" s="101" t="s">
        <v>20</v>
      </c>
      <c r="L6" s="82" t="s">
        <v>21</v>
      </c>
      <c r="M6" s="82" t="s">
        <v>22</v>
      </c>
      <c r="N6" s="79" t="s">
        <v>181</v>
      </c>
      <c r="O6" s="118"/>
    </row>
    <row r="7" spans="1:18" s="1" customFormat="1" ht="66" x14ac:dyDescent="0.3">
      <c r="A7" s="104"/>
      <c r="B7" s="76"/>
      <c r="C7" s="76"/>
      <c r="D7" s="109"/>
      <c r="E7" s="76"/>
      <c r="F7" s="38" t="s">
        <v>187</v>
      </c>
      <c r="G7" s="76"/>
      <c r="H7" s="79"/>
      <c r="I7" s="79"/>
      <c r="J7" s="101"/>
      <c r="K7" s="101"/>
      <c r="L7" s="82"/>
      <c r="M7" s="82"/>
      <c r="N7" s="79"/>
      <c r="O7" s="79"/>
    </row>
    <row r="8" spans="1:18" ht="66" x14ac:dyDescent="0.25">
      <c r="A8" s="105"/>
      <c r="B8" s="77"/>
      <c r="C8" s="77"/>
      <c r="D8" s="110"/>
      <c r="E8" s="77"/>
      <c r="F8" s="43" t="s">
        <v>172</v>
      </c>
      <c r="G8" s="76"/>
      <c r="H8" s="79"/>
      <c r="I8" s="79"/>
      <c r="J8" s="101"/>
      <c r="K8" s="101"/>
      <c r="L8" s="82"/>
      <c r="M8" s="82"/>
      <c r="N8" s="79"/>
      <c r="O8" s="80"/>
    </row>
    <row r="9" spans="1:18" ht="49.5" x14ac:dyDescent="0.25">
      <c r="A9" s="107">
        <v>2</v>
      </c>
      <c r="B9" s="75" t="s">
        <v>15</v>
      </c>
      <c r="C9" s="75">
        <v>369</v>
      </c>
      <c r="D9" s="108" t="s">
        <v>24</v>
      </c>
      <c r="E9" s="75" t="s">
        <v>25</v>
      </c>
      <c r="F9" s="29" t="s">
        <v>26</v>
      </c>
      <c r="G9" s="75" t="s">
        <v>23</v>
      </c>
      <c r="H9" s="78" t="s">
        <v>27</v>
      </c>
      <c r="I9" s="78" t="s">
        <v>28</v>
      </c>
      <c r="J9" s="97">
        <v>80200000</v>
      </c>
      <c r="K9" s="111" t="s">
        <v>20</v>
      </c>
      <c r="L9" s="81" t="s">
        <v>29</v>
      </c>
      <c r="M9" s="78" t="s">
        <v>30</v>
      </c>
      <c r="N9" s="94" t="s">
        <v>153</v>
      </c>
      <c r="O9" s="94"/>
    </row>
    <row r="10" spans="1:18" ht="16.5" x14ac:dyDescent="0.25">
      <c r="A10" s="104"/>
      <c r="B10" s="76"/>
      <c r="C10" s="76"/>
      <c r="D10" s="109"/>
      <c r="E10" s="76"/>
      <c r="F10" s="38" t="s">
        <v>31</v>
      </c>
      <c r="G10" s="76"/>
      <c r="H10" s="79"/>
      <c r="I10" s="79"/>
      <c r="J10" s="98"/>
      <c r="K10" s="112"/>
      <c r="L10" s="82"/>
      <c r="M10" s="79"/>
      <c r="N10" s="95"/>
      <c r="O10" s="95"/>
    </row>
    <row r="11" spans="1:18" x14ac:dyDescent="0.25">
      <c r="A11" s="104"/>
      <c r="B11" s="76"/>
      <c r="C11" s="76"/>
      <c r="D11" s="109"/>
      <c r="E11" s="76"/>
      <c r="F11" s="75" t="s">
        <v>32</v>
      </c>
      <c r="G11" s="76"/>
      <c r="H11" s="79"/>
      <c r="I11" s="79"/>
      <c r="J11" s="98"/>
      <c r="K11" s="112"/>
      <c r="L11" s="82"/>
      <c r="M11" s="79"/>
      <c r="N11" s="95"/>
      <c r="O11" s="95"/>
    </row>
    <row r="12" spans="1:18" x14ac:dyDescent="0.25">
      <c r="A12" s="105"/>
      <c r="B12" s="77"/>
      <c r="C12" s="77"/>
      <c r="D12" s="110"/>
      <c r="E12" s="77"/>
      <c r="F12" s="77"/>
      <c r="G12" s="77"/>
      <c r="H12" s="80"/>
      <c r="I12" s="80"/>
      <c r="J12" s="99"/>
      <c r="K12" s="113"/>
      <c r="L12" s="83"/>
      <c r="M12" s="80"/>
      <c r="N12" s="96"/>
      <c r="O12" s="96"/>
    </row>
    <row r="13" spans="1:18" ht="33" x14ac:dyDescent="0.25">
      <c r="A13" s="107">
        <v>3</v>
      </c>
      <c r="B13" s="75" t="s">
        <v>15</v>
      </c>
      <c r="C13" s="75">
        <v>370</v>
      </c>
      <c r="D13" s="108" t="s">
        <v>33</v>
      </c>
      <c r="E13" s="75" t="s">
        <v>190</v>
      </c>
      <c r="F13" s="29" t="s">
        <v>34</v>
      </c>
      <c r="G13" s="75" t="s">
        <v>23</v>
      </c>
      <c r="H13" s="78" t="s">
        <v>35</v>
      </c>
      <c r="I13" s="78" t="s">
        <v>36</v>
      </c>
      <c r="J13" s="97">
        <v>40200000</v>
      </c>
      <c r="K13" s="111" t="s">
        <v>20</v>
      </c>
      <c r="L13" s="81" t="s">
        <v>37</v>
      </c>
      <c r="M13" s="78" t="s">
        <v>154</v>
      </c>
      <c r="N13" s="94" t="s">
        <v>182</v>
      </c>
      <c r="O13" s="94"/>
    </row>
    <row r="14" spans="1:18" ht="66" x14ac:dyDescent="0.25">
      <c r="A14" s="104"/>
      <c r="B14" s="76"/>
      <c r="C14" s="76"/>
      <c r="D14" s="109"/>
      <c r="E14" s="76"/>
      <c r="F14" s="38" t="s">
        <v>155</v>
      </c>
      <c r="G14" s="76"/>
      <c r="H14" s="79"/>
      <c r="I14" s="79"/>
      <c r="J14" s="98"/>
      <c r="K14" s="112"/>
      <c r="L14" s="82"/>
      <c r="M14" s="112"/>
      <c r="N14" s="95"/>
      <c r="O14" s="95"/>
    </row>
    <row r="15" spans="1:18" x14ac:dyDescent="0.25">
      <c r="A15" s="104"/>
      <c r="B15" s="76"/>
      <c r="C15" s="76"/>
      <c r="D15" s="109"/>
      <c r="E15" s="76"/>
      <c r="F15" s="75" t="s">
        <v>156</v>
      </c>
      <c r="G15" s="76"/>
      <c r="H15" s="79"/>
      <c r="I15" s="79"/>
      <c r="J15" s="98"/>
      <c r="K15" s="112"/>
      <c r="L15" s="82"/>
      <c r="M15" s="112"/>
      <c r="N15" s="95"/>
      <c r="O15" s="95"/>
    </row>
    <row r="16" spans="1:18" x14ac:dyDescent="0.25">
      <c r="A16" s="105"/>
      <c r="B16" s="77"/>
      <c r="C16" s="77"/>
      <c r="D16" s="110"/>
      <c r="E16" s="77"/>
      <c r="F16" s="77"/>
      <c r="G16" s="77"/>
      <c r="H16" s="80"/>
      <c r="I16" s="80"/>
      <c r="J16" s="99"/>
      <c r="K16" s="113"/>
      <c r="L16" s="83"/>
      <c r="M16" s="113"/>
      <c r="N16" s="96"/>
      <c r="O16" s="96"/>
    </row>
    <row r="17" spans="1:15" ht="82.5" x14ac:dyDescent="0.25">
      <c r="A17" s="107">
        <v>4</v>
      </c>
      <c r="B17" s="75" t="s">
        <v>15</v>
      </c>
      <c r="C17" s="75">
        <v>372</v>
      </c>
      <c r="D17" s="108" t="s">
        <v>38</v>
      </c>
      <c r="E17" s="75" t="s">
        <v>197</v>
      </c>
      <c r="F17" s="29" t="s">
        <v>188</v>
      </c>
      <c r="G17" s="75" t="s">
        <v>23</v>
      </c>
      <c r="H17" s="78" t="s">
        <v>39</v>
      </c>
      <c r="I17" s="78" t="s">
        <v>40</v>
      </c>
      <c r="J17" s="97">
        <v>7000000</v>
      </c>
      <c r="K17" s="111" t="s">
        <v>20</v>
      </c>
      <c r="L17" s="81" t="s">
        <v>41</v>
      </c>
      <c r="M17" s="78" t="s">
        <v>173</v>
      </c>
      <c r="N17" s="94" t="s">
        <v>183</v>
      </c>
      <c r="O17" s="94"/>
    </row>
    <row r="18" spans="1:15" ht="66" x14ac:dyDescent="0.25">
      <c r="A18" s="104"/>
      <c r="B18" s="76"/>
      <c r="C18" s="76"/>
      <c r="D18" s="109"/>
      <c r="E18" s="76"/>
      <c r="F18" s="38" t="s">
        <v>42</v>
      </c>
      <c r="G18" s="76"/>
      <c r="H18" s="79"/>
      <c r="I18" s="79"/>
      <c r="J18" s="98"/>
      <c r="K18" s="112"/>
      <c r="L18" s="82"/>
      <c r="M18" s="79"/>
      <c r="N18" s="95"/>
      <c r="O18" s="95"/>
    </row>
    <row r="19" spans="1:15" x14ac:dyDescent="0.25">
      <c r="A19" s="104"/>
      <c r="B19" s="76"/>
      <c r="C19" s="76"/>
      <c r="D19" s="109"/>
      <c r="E19" s="76"/>
      <c r="F19" s="75" t="s">
        <v>174</v>
      </c>
      <c r="G19" s="76"/>
      <c r="H19" s="79"/>
      <c r="I19" s="79"/>
      <c r="J19" s="98"/>
      <c r="K19" s="112"/>
      <c r="L19" s="82"/>
      <c r="M19" s="79"/>
      <c r="N19" s="95"/>
      <c r="O19" s="95"/>
    </row>
    <row r="20" spans="1:15" x14ac:dyDescent="0.25">
      <c r="A20" s="105"/>
      <c r="B20" s="77"/>
      <c r="C20" s="77"/>
      <c r="D20" s="110"/>
      <c r="E20" s="77"/>
      <c r="F20" s="77"/>
      <c r="G20" s="77"/>
      <c r="H20" s="80"/>
      <c r="I20" s="80"/>
      <c r="J20" s="99"/>
      <c r="K20" s="113"/>
      <c r="L20" s="83"/>
      <c r="M20" s="80"/>
      <c r="N20" s="96"/>
      <c r="O20" s="96"/>
    </row>
    <row r="21" spans="1:15" s="8" customFormat="1" ht="82.5" x14ac:dyDescent="0.25">
      <c r="A21" s="123">
        <v>5</v>
      </c>
      <c r="B21" s="75" t="s">
        <v>15</v>
      </c>
      <c r="C21" s="75">
        <v>375</v>
      </c>
      <c r="D21" s="75" t="s">
        <v>43</v>
      </c>
      <c r="E21" s="75" t="s">
        <v>44</v>
      </c>
      <c r="F21" s="29" t="s">
        <v>45</v>
      </c>
      <c r="G21" s="75" t="s">
        <v>23</v>
      </c>
      <c r="H21" s="78" t="s">
        <v>46</v>
      </c>
      <c r="I21" s="78" t="s">
        <v>47</v>
      </c>
      <c r="J21" s="100">
        <v>150380000</v>
      </c>
      <c r="K21" s="78" t="s">
        <v>20</v>
      </c>
      <c r="L21" s="81" t="s">
        <v>48</v>
      </c>
      <c r="M21" s="78" t="s">
        <v>30</v>
      </c>
      <c r="N21" s="94" t="s">
        <v>182</v>
      </c>
      <c r="O21" s="94"/>
    </row>
    <row r="22" spans="1:15" s="8" customFormat="1" ht="16.5" x14ac:dyDescent="0.25">
      <c r="A22" s="124"/>
      <c r="B22" s="76"/>
      <c r="C22" s="76"/>
      <c r="D22" s="76"/>
      <c r="E22" s="76"/>
      <c r="F22" s="38" t="s">
        <v>31</v>
      </c>
      <c r="G22" s="76"/>
      <c r="H22" s="79"/>
      <c r="I22" s="79"/>
      <c r="J22" s="101"/>
      <c r="K22" s="79"/>
      <c r="L22" s="82"/>
      <c r="M22" s="79"/>
      <c r="N22" s="95"/>
      <c r="O22" s="95"/>
    </row>
    <row r="23" spans="1:15" s="8" customFormat="1" x14ac:dyDescent="0.25">
      <c r="A23" s="124"/>
      <c r="B23" s="76"/>
      <c r="C23" s="76"/>
      <c r="D23" s="76"/>
      <c r="E23" s="76"/>
      <c r="F23" s="75" t="s">
        <v>32</v>
      </c>
      <c r="G23" s="76"/>
      <c r="H23" s="79"/>
      <c r="I23" s="79"/>
      <c r="J23" s="101"/>
      <c r="K23" s="79"/>
      <c r="L23" s="82"/>
      <c r="M23" s="79"/>
      <c r="N23" s="95"/>
      <c r="O23" s="95"/>
    </row>
    <row r="24" spans="1:15" s="8" customFormat="1" x14ac:dyDescent="0.25">
      <c r="A24" s="125"/>
      <c r="B24" s="77"/>
      <c r="C24" s="77"/>
      <c r="D24" s="77"/>
      <c r="E24" s="77"/>
      <c r="F24" s="77"/>
      <c r="G24" s="77"/>
      <c r="H24" s="80"/>
      <c r="I24" s="80"/>
      <c r="J24" s="102"/>
      <c r="K24" s="80"/>
      <c r="L24" s="83"/>
      <c r="M24" s="80"/>
      <c r="N24" s="96"/>
      <c r="O24" s="96"/>
    </row>
    <row r="25" spans="1:15" ht="82.5" x14ac:dyDescent="0.25">
      <c r="A25" s="107">
        <v>6</v>
      </c>
      <c r="B25" s="75" t="s">
        <v>15</v>
      </c>
      <c r="C25" s="75">
        <v>376</v>
      </c>
      <c r="D25" s="108" t="s">
        <v>49</v>
      </c>
      <c r="E25" s="75" t="s">
        <v>157</v>
      </c>
      <c r="F25" s="29" t="s">
        <v>50</v>
      </c>
      <c r="G25" s="75" t="s">
        <v>23</v>
      </c>
      <c r="H25" s="78" t="s">
        <v>51</v>
      </c>
      <c r="I25" s="78" t="s">
        <v>52</v>
      </c>
      <c r="J25" s="97">
        <v>80200000</v>
      </c>
      <c r="K25" s="111" t="s">
        <v>20</v>
      </c>
      <c r="L25" s="81" t="s">
        <v>53</v>
      </c>
      <c r="M25" s="78" t="s">
        <v>175</v>
      </c>
      <c r="N25" s="94" t="s">
        <v>183</v>
      </c>
      <c r="O25" s="94"/>
    </row>
    <row r="26" spans="1:15" ht="66" x14ac:dyDescent="0.25">
      <c r="A26" s="104"/>
      <c r="B26" s="76"/>
      <c r="C26" s="76"/>
      <c r="D26" s="109"/>
      <c r="E26" s="76"/>
      <c r="F26" s="38" t="s">
        <v>54</v>
      </c>
      <c r="G26" s="76"/>
      <c r="H26" s="79"/>
      <c r="I26" s="79"/>
      <c r="J26" s="98"/>
      <c r="K26" s="112"/>
      <c r="L26" s="82"/>
      <c r="M26" s="79"/>
      <c r="N26" s="95"/>
      <c r="O26" s="95"/>
    </row>
    <row r="27" spans="1:15" x14ac:dyDescent="0.25">
      <c r="A27" s="104"/>
      <c r="B27" s="76"/>
      <c r="C27" s="76"/>
      <c r="D27" s="109"/>
      <c r="E27" s="76"/>
      <c r="F27" s="75" t="s">
        <v>174</v>
      </c>
      <c r="G27" s="76"/>
      <c r="H27" s="79"/>
      <c r="I27" s="79"/>
      <c r="J27" s="98"/>
      <c r="K27" s="112"/>
      <c r="L27" s="82"/>
      <c r="M27" s="79"/>
      <c r="N27" s="95"/>
      <c r="O27" s="95"/>
    </row>
    <row r="28" spans="1:15" x14ac:dyDescent="0.25">
      <c r="A28" s="105"/>
      <c r="B28" s="77"/>
      <c r="C28" s="77"/>
      <c r="D28" s="110"/>
      <c r="E28" s="77"/>
      <c r="F28" s="77"/>
      <c r="G28" s="77"/>
      <c r="H28" s="80"/>
      <c r="I28" s="80"/>
      <c r="J28" s="99"/>
      <c r="K28" s="113"/>
      <c r="L28" s="83"/>
      <c r="M28" s="80"/>
      <c r="N28" s="96"/>
      <c r="O28" s="96"/>
    </row>
    <row r="29" spans="1:15" s="1" customFormat="1" ht="33" x14ac:dyDescent="0.3">
      <c r="A29" s="75">
        <v>7</v>
      </c>
      <c r="B29" s="75" t="s">
        <v>15</v>
      </c>
      <c r="C29" s="75" t="s">
        <v>146</v>
      </c>
      <c r="D29" s="75" t="s">
        <v>55</v>
      </c>
      <c r="E29" s="75" t="s">
        <v>147</v>
      </c>
      <c r="F29" s="29" t="s">
        <v>56</v>
      </c>
      <c r="G29" s="75" t="s">
        <v>23</v>
      </c>
      <c r="H29" s="71" t="s">
        <v>148</v>
      </c>
      <c r="I29" s="78" t="s">
        <v>151</v>
      </c>
      <c r="J29" s="84">
        <v>6668957</v>
      </c>
      <c r="K29" s="84" t="s">
        <v>20</v>
      </c>
      <c r="L29" s="85" t="s">
        <v>149</v>
      </c>
      <c r="M29" s="78" t="s">
        <v>176</v>
      </c>
      <c r="N29" s="71" t="s">
        <v>180</v>
      </c>
      <c r="O29" s="72"/>
    </row>
    <row r="30" spans="1:15" s="1" customFormat="1" ht="66" x14ac:dyDescent="0.3">
      <c r="A30" s="76"/>
      <c r="B30" s="76"/>
      <c r="C30" s="76"/>
      <c r="D30" s="76"/>
      <c r="E30" s="76"/>
      <c r="F30" s="29" t="s">
        <v>177</v>
      </c>
      <c r="G30" s="76"/>
      <c r="H30" s="71"/>
      <c r="I30" s="79"/>
      <c r="J30" s="84"/>
      <c r="K30" s="84"/>
      <c r="L30" s="85"/>
      <c r="M30" s="79"/>
      <c r="N30" s="71"/>
      <c r="O30" s="73"/>
    </row>
    <row r="31" spans="1:15" x14ac:dyDescent="0.25">
      <c r="A31" s="76"/>
      <c r="B31" s="76"/>
      <c r="C31" s="76"/>
      <c r="D31" s="76"/>
      <c r="E31" s="76"/>
      <c r="F31" s="75" t="s">
        <v>229</v>
      </c>
      <c r="G31" s="76"/>
      <c r="H31" s="71"/>
      <c r="I31" s="79"/>
      <c r="J31" s="84"/>
      <c r="K31" s="84"/>
      <c r="L31" s="85"/>
      <c r="M31" s="79"/>
      <c r="N31" s="71"/>
      <c r="O31" s="73"/>
    </row>
    <row r="32" spans="1:15" x14ac:dyDescent="0.25">
      <c r="A32" s="77"/>
      <c r="B32" s="77"/>
      <c r="C32" s="77"/>
      <c r="D32" s="77"/>
      <c r="E32" s="77"/>
      <c r="F32" s="77"/>
      <c r="G32" s="77"/>
      <c r="H32" s="71"/>
      <c r="I32" s="79"/>
      <c r="J32" s="84"/>
      <c r="K32" s="84"/>
      <c r="L32" s="85"/>
      <c r="M32" s="80"/>
      <c r="N32" s="71"/>
      <c r="O32" s="74"/>
    </row>
    <row r="33" spans="1:15" ht="33" x14ac:dyDescent="0.25">
      <c r="A33" s="75">
        <v>8</v>
      </c>
      <c r="B33" s="75" t="s">
        <v>15</v>
      </c>
      <c r="C33" s="75">
        <v>360</v>
      </c>
      <c r="D33" s="75" t="s">
        <v>55</v>
      </c>
      <c r="E33" s="127" t="s">
        <v>58</v>
      </c>
      <c r="F33" s="29" t="s">
        <v>57</v>
      </c>
      <c r="G33" s="75" t="s">
        <v>23</v>
      </c>
      <c r="H33" s="78" t="s">
        <v>150</v>
      </c>
      <c r="I33" s="79"/>
      <c r="J33" s="114">
        <v>42842996.600000001</v>
      </c>
      <c r="K33" s="78" t="s">
        <v>20</v>
      </c>
      <c r="L33" s="85" t="s">
        <v>149</v>
      </c>
      <c r="M33" s="78" t="s">
        <v>178</v>
      </c>
      <c r="N33" s="71" t="s">
        <v>180</v>
      </c>
      <c r="O33" s="72"/>
    </row>
    <row r="34" spans="1:15" ht="66" x14ac:dyDescent="0.25">
      <c r="A34" s="76"/>
      <c r="B34" s="76"/>
      <c r="C34" s="76"/>
      <c r="D34" s="76"/>
      <c r="E34" s="128"/>
      <c r="F34" s="29" t="s">
        <v>179</v>
      </c>
      <c r="G34" s="76"/>
      <c r="H34" s="79"/>
      <c r="I34" s="79"/>
      <c r="J34" s="114"/>
      <c r="K34" s="79"/>
      <c r="L34" s="85"/>
      <c r="M34" s="79"/>
      <c r="N34" s="71"/>
      <c r="O34" s="73"/>
    </row>
    <row r="35" spans="1:15" x14ac:dyDescent="0.25">
      <c r="A35" s="76"/>
      <c r="B35" s="76"/>
      <c r="C35" s="76"/>
      <c r="D35" s="76"/>
      <c r="E35" s="128"/>
      <c r="F35" s="75" t="s">
        <v>229</v>
      </c>
      <c r="G35" s="76"/>
      <c r="H35" s="79"/>
      <c r="I35" s="79"/>
      <c r="J35" s="114"/>
      <c r="K35" s="79"/>
      <c r="L35" s="85"/>
      <c r="M35" s="79"/>
      <c r="N35" s="71"/>
      <c r="O35" s="73"/>
    </row>
    <row r="36" spans="1:15" x14ac:dyDescent="0.25">
      <c r="A36" s="77"/>
      <c r="B36" s="77"/>
      <c r="C36" s="77"/>
      <c r="D36" s="77"/>
      <c r="E36" s="129"/>
      <c r="F36" s="77"/>
      <c r="G36" s="77"/>
      <c r="H36" s="80"/>
      <c r="I36" s="80"/>
      <c r="J36" s="115"/>
      <c r="K36" s="80"/>
      <c r="L36" s="85"/>
      <c r="M36" s="80"/>
      <c r="N36" s="71"/>
      <c r="O36" s="74"/>
    </row>
    <row r="37" spans="1:15" ht="33" x14ac:dyDescent="0.25">
      <c r="A37" s="138">
        <v>9</v>
      </c>
      <c r="B37" s="126" t="s">
        <v>15</v>
      </c>
      <c r="C37" s="126">
        <v>377</v>
      </c>
      <c r="D37" s="126" t="s">
        <v>196</v>
      </c>
      <c r="E37" s="75" t="s">
        <v>60</v>
      </c>
      <c r="F37" s="29" t="s">
        <v>59</v>
      </c>
      <c r="G37" s="75" t="s">
        <v>23</v>
      </c>
      <c r="H37" s="71" t="s">
        <v>61</v>
      </c>
      <c r="I37" s="71" t="s">
        <v>62</v>
      </c>
      <c r="J37" s="139">
        <v>1047050000</v>
      </c>
      <c r="K37" s="140" t="s">
        <v>20</v>
      </c>
      <c r="L37" s="85" t="s">
        <v>63</v>
      </c>
      <c r="M37" s="71" t="s">
        <v>64</v>
      </c>
      <c r="N37" s="71" t="s">
        <v>184</v>
      </c>
      <c r="O37" s="78"/>
    </row>
    <row r="38" spans="1:15" ht="16.5" x14ac:dyDescent="0.25">
      <c r="A38" s="138"/>
      <c r="B38" s="126"/>
      <c r="C38" s="126"/>
      <c r="D38" s="126"/>
      <c r="E38" s="76"/>
      <c r="F38" s="29" t="s">
        <v>65</v>
      </c>
      <c r="G38" s="76"/>
      <c r="H38" s="71"/>
      <c r="I38" s="71"/>
      <c r="J38" s="139"/>
      <c r="K38" s="140"/>
      <c r="L38" s="85"/>
      <c r="M38" s="71"/>
      <c r="N38" s="71"/>
      <c r="O38" s="79"/>
    </row>
    <row r="39" spans="1:15" x14ac:dyDescent="0.25">
      <c r="A39" s="138"/>
      <c r="B39" s="126"/>
      <c r="C39" s="126"/>
      <c r="D39" s="126"/>
      <c r="E39" s="76"/>
      <c r="F39" s="126" t="s">
        <v>66</v>
      </c>
      <c r="G39" s="76"/>
      <c r="H39" s="71"/>
      <c r="I39" s="71"/>
      <c r="J39" s="139"/>
      <c r="K39" s="140"/>
      <c r="L39" s="85"/>
      <c r="M39" s="71"/>
      <c r="N39" s="71"/>
      <c r="O39" s="79"/>
    </row>
    <row r="40" spans="1:15" x14ac:dyDescent="0.25">
      <c r="A40" s="138"/>
      <c r="B40" s="126"/>
      <c r="C40" s="126"/>
      <c r="D40" s="126"/>
      <c r="E40" s="77"/>
      <c r="F40" s="126"/>
      <c r="G40" s="77"/>
      <c r="H40" s="71"/>
      <c r="I40" s="71"/>
      <c r="J40" s="139"/>
      <c r="K40" s="140"/>
      <c r="L40" s="85"/>
      <c r="M40" s="71"/>
      <c r="N40" s="71"/>
      <c r="O40" s="80"/>
    </row>
    <row r="41" spans="1:15" ht="33" x14ac:dyDescent="0.25">
      <c r="A41" s="108">
        <v>10</v>
      </c>
      <c r="B41" s="75" t="s">
        <v>67</v>
      </c>
      <c r="C41" s="143">
        <v>160162</v>
      </c>
      <c r="D41" s="75" t="s">
        <v>68</v>
      </c>
      <c r="E41" s="75" t="s">
        <v>161</v>
      </c>
      <c r="F41" s="29" t="s">
        <v>59</v>
      </c>
      <c r="G41" s="75" t="s">
        <v>23</v>
      </c>
      <c r="H41" s="78" t="s">
        <v>69</v>
      </c>
      <c r="I41" s="78" t="s">
        <v>70</v>
      </c>
      <c r="J41" s="97">
        <v>70000000</v>
      </c>
      <c r="K41" s="111" t="s">
        <v>20</v>
      </c>
      <c r="L41" s="81" t="s">
        <v>71</v>
      </c>
      <c r="M41" s="78" t="s">
        <v>159</v>
      </c>
      <c r="N41" s="71" t="s">
        <v>180</v>
      </c>
      <c r="O41" s="78"/>
    </row>
    <row r="42" spans="1:15" ht="16.5" x14ac:dyDescent="0.25">
      <c r="A42" s="109"/>
      <c r="B42" s="76"/>
      <c r="C42" s="76"/>
      <c r="D42" s="76"/>
      <c r="E42" s="76"/>
      <c r="F42" s="29" t="s">
        <v>158</v>
      </c>
      <c r="G42" s="76"/>
      <c r="H42" s="79"/>
      <c r="I42" s="79"/>
      <c r="J42" s="98"/>
      <c r="K42" s="112"/>
      <c r="L42" s="82"/>
      <c r="M42" s="79"/>
      <c r="N42" s="71"/>
      <c r="O42" s="79"/>
    </row>
    <row r="43" spans="1:15" x14ac:dyDescent="0.25">
      <c r="A43" s="109"/>
      <c r="B43" s="76"/>
      <c r="C43" s="76"/>
      <c r="D43" s="76"/>
      <c r="E43" s="76"/>
      <c r="F43" s="75" t="s">
        <v>186</v>
      </c>
      <c r="G43" s="76"/>
      <c r="H43" s="79"/>
      <c r="I43" s="79"/>
      <c r="J43" s="98"/>
      <c r="K43" s="112"/>
      <c r="L43" s="82"/>
      <c r="M43" s="79"/>
      <c r="N43" s="71"/>
      <c r="O43" s="79"/>
    </row>
    <row r="44" spans="1:15" x14ac:dyDescent="0.25">
      <c r="A44" s="110"/>
      <c r="B44" s="77"/>
      <c r="C44" s="77"/>
      <c r="D44" s="77"/>
      <c r="E44" s="77"/>
      <c r="F44" s="77"/>
      <c r="G44" s="77"/>
      <c r="H44" s="80"/>
      <c r="I44" s="80"/>
      <c r="J44" s="99"/>
      <c r="K44" s="113"/>
      <c r="L44" s="83"/>
      <c r="M44" s="80"/>
      <c r="N44" s="71"/>
      <c r="O44" s="80"/>
    </row>
    <row r="45" spans="1:15" ht="33" x14ac:dyDescent="0.25">
      <c r="A45" s="138">
        <v>11</v>
      </c>
      <c r="B45" s="126" t="s">
        <v>67</v>
      </c>
      <c r="C45" s="126">
        <v>158</v>
      </c>
      <c r="D45" s="126" t="s">
        <v>68</v>
      </c>
      <c r="E45" s="75" t="s">
        <v>72</v>
      </c>
      <c r="F45" s="29" t="s">
        <v>34</v>
      </c>
      <c r="G45" s="75" t="s">
        <v>23</v>
      </c>
      <c r="H45" s="71" t="s">
        <v>73</v>
      </c>
      <c r="I45" s="71" t="s">
        <v>74</v>
      </c>
      <c r="J45" s="139">
        <v>100000000</v>
      </c>
      <c r="K45" s="140" t="s">
        <v>20</v>
      </c>
      <c r="L45" s="85" t="s">
        <v>75</v>
      </c>
      <c r="M45" s="85" t="s">
        <v>168</v>
      </c>
      <c r="N45" s="71" t="s">
        <v>180</v>
      </c>
      <c r="O45" s="72"/>
    </row>
    <row r="46" spans="1:15" ht="16.5" x14ac:dyDescent="0.25">
      <c r="A46" s="138"/>
      <c r="B46" s="126"/>
      <c r="C46" s="126"/>
      <c r="D46" s="126"/>
      <c r="E46" s="76"/>
      <c r="F46" s="29" t="s">
        <v>167</v>
      </c>
      <c r="G46" s="76"/>
      <c r="H46" s="71"/>
      <c r="I46" s="71"/>
      <c r="J46" s="139"/>
      <c r="K46" s="140"/>
      <c r="L46" s="85"/>
      <c r="M46" s="85"/>
      <c r="N46" s="71"/>
      <c r="O46" s="73"/>
    </row>
    <row r="47" spans="1:15" x14ac:dyDescent="0.25">
      <c r="A47" s="138"/>
      <c r="B47" s="126"/>
      <c r="C47" s="126"/>
      <c r="D47" s="126"/>
      <c r="E47" s="76"/>
      <c r="F47" s="75" t="s">
        <v>186</v>
      </c>
      <c r="G47" s="76"/>
      <c r="H47" s="71"/>
      <c r="I47" s="71"/>
      <c r="J47" s="139"/>
      <c r="K47" s="140"/>
      <c r="L47" s="85"/>
      <c r="M47" s="85"/>
      <c r="N47" s="71"/>
      <c r="O47" s="73"/>
    </row>
    <row r="48" spans="1:15" x14ac:dyDescent="0.25">
      <c r="A48" s="138"/>
      <c r="B48" s="126"/>
      <c r="C48" s="126"/>
      <c r="D48" s="126"/>
      <c r="E48" s="77"/>
      <c r="F48" s="77"/>
      <c r="G48" s="77"/>
      <c r="H48" s="71"/>
      <c r="I48" s="71"/>
      <c r="J48" s="139"/>
      <c r="K48" s="140"/>
      <c r="L48" s="85"/>
      <c r="M48" s="85"/>
      <c r="N48" s="71"/>
      <c r="O48" s="74"/>
    </row>
    <row r="49" spans="1:15" ht="33" x14ac:dyDescent="0.25">
      <c r="A49" s="138">
        <v>12</v>
      </c>
      <c r="B49" s="126" t="s">
        <v>67</v>
      </c>
      <c r="C49" s="126">
        <v>161</v>
      </c>
      <c r="D49" s="126" t="s">
        <v>68</v>
      </c>
      <c r="E49" s="75" t="s">
        <v>162</v>
      </c>
      <c r="F49" s="29" t="s">
        <v>57</v>
      </c>
      <c r="G49" s="75" t="s">
        <v>23</v>
      </c>
      <c r="H49" s="71" t="s">
        <v>76</v>
      </c>
      <c r="I49" s="71" t="s">
        <v>77</v>
      </c>
      <c r="J49" s="139">
        <v>100000000</v>
      </c>
      <c r="K49" s="140" t="s">
        <v>20</v>
      </c>
      <c r="L49" s="85" t="s">
        <v>75</v>
      </c>
      <c r="M49" s="85" t="s">
        <v>160</v>
      </c>
      <c r="N49" s="71" t="s">
        <v>185</v>
      </c>
      <c r="O49" s="72"/>
    </row>
    <row r="50" spans="1:15" ht="16.5" x14ac:dyDescent="0.25">
      <c r="A50" s="138"/>
      <c r="B50" s="126"/>
      <c r="C50" s="126"/>
      <c r="D50" s="126"/>
      <c r="E50" s="76"/>
      <c r="F50" s="29" t="s">
        <v>158</v>
      </c>
      <c r="G50" s="76"/>
      <c r="H50" s="71"/>
      <c r="I50" s="71"/>
      <c r="J50" s="139"/>
      <c r="K50" s="140"/>
      <c r="L50" s="85"/>
      <c r="M50" s="85"/>
      <c r="N50" s="71"/>
      <c r="O50" s="73"/>
    </row>
    <row r="51" spans="1:15" x14ac:dyDescent="0.25">
      <c r="A51" s="138"/>
      <c r="B51" s="126"/>
      <c r="C51" s="126"/>
      <c r="D51" s="126"/>
      <c r="E51" s="76"/>
      <c r="F51" s="126" t="s">
        <v>169</v>
      </c>
      <c r="G51" s="76"/>
      <c r="H51" s="71"/>
      <c r="I51" s="71"/>
      <c r="J51" s="139"/>
      <c r="K51" s="140"/>
      <c r="L51" s="85"/>
      <c r="M51" s="85"/>
      <c r="N51" s="71"/>
      <c r="O51" s="73"/>
    </row>
    <row r="52" spans="1:15" x14ac:dyDescent="0.25">
      <c r="A52" s="138"/>
      <c r="B52" s="126"/>
      <c r="C52" s="126"/>
      <c r="D52" s="126"/>
      <c r="E52" s="77"/>
      <c r="F52" s="126"/>
      <c r="G52" s="77"/>
      <c r="H52" s="71"/>
      <c r="I52" s="71"/>
      <c r="J52" s="139"/>
      <c r="K52" s="140"/>
      <c r="L52" s="85"/>
      <c r="M52" s="85"/>
      <c r="N52" s="71"/>
      <c r="O52" s="74"/>
    </row>
    <row r="53" spans="1:15" s="62" customFormat="1" ht="33" x14ac:dyDescent="0.25">
      <c r="A53" s="130">
        <v>13</v>
      </c>
      <c r="B53" s="133" t="s">
        <v>67</v>
      </c>
      <c r="C53" s="133">
        <v>159</v>
      </c>
      <c r="D53" s="136" t="s">
        <v>68</v>
      </c>
      <c r="E53" s="133" t="s">
        <v>78</v>
      </c>
      <c r="F53" s="61" t="s">
        <v>57</v>
      </c>
      <c r="G53" s="68"/>
      <c r="H53" s="68" t="s">
        <v>79</v>
      </c>
      <c r="I53" s="68" t="s">
        <v>80</v>
      </c>
      <c r="J53" s="86">
        <v>100000000</v>
      </c>
      <c r="K53" s="89" t="s">
        <v>20</v>
      </c>
      <c r="L53" s="92" t="s">
        <v>75</v>
      </c>
      <c r="M53" s="93"/>
      <c r="N53" s="67"/>
      <c r="O53" s="68"/>
    </row>
    <row r="54" spans="1:15" s="62" customFormat="1" ht="93.75" customHeight="1" x14ac:dyDescent="0.25">
      <c r="A54" s="131"/>
      <c r="B54" s="134"/>
      <c r="C54" s="134"/>
      <c r="D54" s="136"/>
      <c r="E54" s="134"/>
      <c r="F54" s="63" t="s">
        <v>222</v>
      </c>
      <c r="G54" s="69"/>
      <c r="H54" s="69"/>
      <c r="I54" s="69"/>
      <c r="J54" s="87"/>
      <c r="K54" s="90"/>
      <c r="L54" s="92"/>
      <c r="M54" s="93"/>
      <c r="N54" s="67"/>
      <c r="O54" s="69"/>
    </row>
    <row r="55" spans="1:15" s="62" customFormat="1" x14ac:dyDescent="0.25">
      <c r="A55" s="131"/>
      <c r="B55" s="134"/>
      <c r="C55" s="134"/>
      <c r="D55" s="136"/>
      <c r="E55" s="134"/>
      <c r="F55" s="137"/>
      <c r="G55" s="69"/>
      <c r="H55" s="69"/>
      <c r="I55" s="69"/>
      <c r="J55" s="87"/>
      <c r="K55" s="90"/>
      <c r="L55" s="92"/>
      <c r="M55" s="93"/>
      <c r="N55" s="67"/>
      <c r="O55" s="69"/>
    </row>
    <row r="56" spans="1:15" s="62" customFormat="1" x14ac:dyDescent="0.25">
      <c r="A56" s="132"/>
      <c r="B56" s="135"/>
      <c r="C56" s="135"/>
      <c r="D56" s="136"/>
      <c r="E56" s="135"/>
      <c r="F56" s="137"/>
      <c r="G56" s="70"/>
      <c r="H56" s="70"/>
      <c r="I56" s="70"/>
      <c r="J56" s="88"/>
      <c r="K56" s="91"/>
      <c r="L56" s="92"/>
      <c r="M56" s="93"/>
      <c r="N56" s="67"/>
      <c r="O56" s="70"/>
    </row>
    <row r="57" spans="1:15" ht="16.899999999999999" customHeight="1" x14ac:dyDescent="0.25">
      <c r="A57" s="5"/>
      <c r="B57" s="2"/>
      <c r="C57" s="3"/>
      <c r="D57" s="5"/>
      <c r="E57" s="3"/>
      <c r="F57" s="3"/>
      <c r="G57" s="3"/>
      <c r="H57" s="23"/>
      <c r="I57" s="23"/>
      <c r="J57" s="24"/>
      <c r="K57" s="25"/>
      <c r="L57" s="26"/>
      <c r="M57" s="23"/>
      <c r="N57" s="25"/>
      <c r="O57" s="25"/>
    </row>
    <row r="58" spans="1:15" ht="16.5" x14ac:dyDescent="0.3">
      <c r="A58" s="9"/>
      <c r="B58" s="9"/>
      <c r="C58" s="9"/>
      <c r="D58" s="9"/>
      <c r="E58" s="5"/>
      <c r="F58" s="5"/>
      <c r="G58" s="9"/>
      <c r="H58" s="25"/>
      <c r="K58" s="27"/>
      <c r="L58" s="27"/>
      <c r="M58" s="27"/>
      <c r="N58" s="27"/>
      <c r="O58" s="27"/>
    </row>
    <row r="61" spans="1:15" x14ac:dyDescent="0.25">
      <c r="F61" s="14"/>
      <c r="G61" s="14"/>
      <c r="H61" s="56"/>
      <c r="I61" s="56"/>
      <c r="J61" s="56"/>
      <c r="K61" s="56"/>
    </row>
    <row r="62" spans="1:15" x14ac:dyDescent="0.25">
      <c r="F62" s="14"/>
      <c r="G62" s="14"/>
      <c r="H62" s="56"/>
      <c r="I62" s="56"/>
      <c r="J62" s="56"/>
      <c r="K62" s="56"/>
    </row>
    <row r="63" spans="1:15" x14ac:dyDescent="0.25">
      <c r="F63" s="14"/>
      <c r="G63" s="14"/>
      <c r="H63" s="56"/>
      <c r="I63" s="56"/>
      <c r="J63" s="56"/>
      <c r="K63" s="56"/>
    </row>
    <row r="64" spans="1:15" x14ac:dyDescent="0.25">
      <c r="F64" s="14"/>
      <c r="G64" s="14"/>
      <c r="H64" s="56"/>
      <c r="I64" s="56"/>
      <c r="J64" s="56"/>
      <c r="K64" s="56"/>
    </row>
    <row r="65" spans="6:11" x14ac:dyDescent="0.25">
      <c r="F65" s="14"/>
      <c r="G65" s="14"/>
      <c r="H65" s="56"/>
      <c r="I65" s="56"/>
      <c r="J65" s="56"/>
      <c r="K65" s="56"/>
    </row>
    <row r="66" spans="6:11" x14ac:dyDescent="0.25">
      <c r="F66" s="14"/>
      <c r="G66" s="14"/>
      <c r="H66" s="56"/>
      <c r="I66" s="56"/>
      <c r="J66" s="56"/>
      <c r="K66" s="56"/>
    </row>
    <row r="67" spans="6:11" x14ac:dyDescent="0.25">
      <c r="F67" s="14"/>
      <c r="G67" s="14"/>
      <c r="H67" s="56"/>
      <c r="I67" s="56"/>
      <c r="J67" s="56"/>
      <c r="K67" s="56"/>
    </row>
    <row r="68" spans="6:11" x14ac:dyDescent="0.25">
      <c r="F68" s="14"/>
      <c r="G68" s="14"/>
      <c r="H68" s="56"/>
      <c r="I68" s="56"/>
      <c r="J68" s="56"/>
      <c r="K68" s="56"/>
    </row>
    <row r="69" spans="6:11" x14ac:dyDescent="0.25">
      <c r="F69" s="14"/>
      <c r="G69" s="14"/>
      <c r="H69" s="56"/>
      <c r="I69" s="56"/>
      <c r="J69" s="56"/>
      <c r="K69" s="56"/>
    </row>
    <row r="70" spans="6:11" x14ac:dyDescent="0.25">
      <c r="F70" s="14"/>
      <c r="G70" s="14"/>
      <c r="H70" s="56"/>
      <c r="I70" s="56"/>
      <c r="J70" s="56"/>
      <c r="K70" s="56"/>
    </row>
    <row r="71" spans="6:11" x14ac:dyDescent="0.25">
      <c r="F71" s="14"/>
      <c r="G71" s="14"/>
      <c r="H71" s="56"/>
      <c r="I71" s="56"/>
      <c r="J71" s="56"/>
      <c r="K71" s="56"/>
    </row>
    <row r="72" spans="6:11" x14ac:dyDescent="0.25">
      <c r="F72" s="14"/>
      <c r="G72" s="14"/>
      <c r="H72" s="56"/>
      <c r="I72" s="56"/>
      <c r="J72" s="56"/>
      <c r="K72" s="56"/>
    </row>
  </sheetData>
  <mergeCells count="196">
    <mergeCell ref="A2:C2"/>
    <mergeCell ref="I49:I52"/>
    <mergeCell ref="E49:E52"/>
    <mergeCell ref="F43:F44"/>
    <mergeCell ref="G41:G44"/>
    <mergeCell ref="H41:H44"/>
    <mergeCell ref="J45:J48"/>
    <mergeCell ref="K45:K48"/>
    <mergeCell ref="J37:J40"/>
    <mergeCell ref="K37:K40"/>
    <mergeCell ref="G37:G40"/>
    <mergeCell ref="F51:F52"/>
    <mergeCell ref="A45:A48"/>
    <mergeCell ref="B45:B48"/>
    <mergeCell ref="C45:C48"/>
    <mergeCell ref="D45:D48"/>
    <mergeCell ref="H45:H48"/>
    <mergeCell ref="E45:E48"/>
    <mergeCell ref="A37:A40"/>
    <mergeCell ref="D37:D40"/>
    <mergeCell ref="F39:F40"/>
    <mergeCell ref="A41:A44"/>
    <mergeCell ref="B41:B44"/>
    <mergeCell ref="C41:C44"/>
    <mergeCell ref="M37:M40"/>
    <mergeCell ref="L49:L52"/>
    <mergeCell ref="L45:L48"/>
    <mergeCell ref="L37:L40"/>
    <mergeCell ref="M41:M44"/>
    <mergeCell ref="J49:J52"/>
    <mergeCell ref="K49:K52"/>
    <mergeCell ref="G49:G52"/>
    <mergeCell ref="J41:J44"/>
    <mergeCell ref="K41:K44"/>
    <mergeCell ref="H37:H40"/>
    <mergeCell ref="A53:A56"/>
    <mergeCell ref="B53:B56"/>
    <mergeCell ref="C53:C56"/>
    <mergeCell ref="D53:D56"/>
    <mergeCell ref="H53:H56"/>
    <mergeCell ref="F55:F56"/>
    <mergeCell ref="G53:G56"/>
    <mergeCell ref="E53:E56"/>
    <mergeCell ref="A49:A52"/>
    <mergeCell ref="B49:B52"/>
    <mergeCell ref="C49:C52"/>
    <mergeCell ref="D49:D52"/>
    <mergeCell ref="H49:H52"/>
    <mergeCell ref="B33:B36"/>
    <mergeCell ref="I21:I24"/>
    <mergeCell ref="G21:G24"/>
    <mergeCell ref="E37:E40"/>
    <mergeCell ref="I45:I48"/>
    <mergeCell ref="F47:F48"/>
    <mergeCell ref="G45:G48"/>
    <mergeCell ref="E41:E44"/>
    <mergeCell ref="I41:I44"/>
    <mergeCell ref="I37:I40"/>
    <mergeCell ref="E33:E36"/>
    <mergeCell ref="H29:H32"/>
    <mergeCell ref="I29:I36"/>
    <mergeCell ref="H33:H36"/>
    <mergeCell ref="B29:B32"/>
    <mergeCell ref="C29:C32"/>
    <mergeCell ref="D29:D32"/>
    <mergeCell ref="F31:F32"/>
    <mergeCell ref="G33:G36"/>
    <mergeCell ref="E25:E28"/>
    <mergeCell ref="E29:E32"/>
    <mergeCell ref="D41:D44"/>
    <mergeCell ref="A21:A24"/>
    <mergeCell ref="B21:B24"/>
    <mergeCell ref="C21:C24"/>
    <mergeCell ref="D21:D24"/>
    <mergeCell ref="H21:H24"/>
    <mergeCell ref="A25:A28"/>
    <mergeCell ref="B37:B40"/>
    <mergeCell ref="C37:C40"/>
    <mergeCell ref="M13:M16"/>
    <mergeCell ref="E17:E20"/>
    <mergeCell ref="E21:E24"/>
    <mergeCell ref="D33:D36"/>
    <mergeCell ref="F35:F36"/>
    <mergeCell ref="C33:C36"/>
    <mergeCell ref="A33:A36"/>
    <mergeCell ref="F19:F20"/>
    <mergeCell ref="I25:I28"/>
    <mergeCell ref="A29:A32"/>
    <mergeCell ref="F27:F28"/>
    <mergeCell ref="B25:B28"/>
    <mergeCell ref="C25:C28"/>
    <mergeCell ref="D25:D28"/>
    <mergeCell ref="H25:H28"/>
    <mergeCell ref="F23:F24"/>
    <mergeCell ref="H13:H16"/>
    <mergeCell ref="I13:I16"/>
    <mergeCell ref="J13:J16"/>
    <mergeCell ref="L13:L16"/>
    <mergeCell ref="E13:E16"/>
    <mergeCell ref="A17:A20"/>
    <mergeCell ref="B17:B20"/>
    <mergeCell ref="C17:C20"/>
    <mergeCell ref="D17:D20"/>
    <mergeCell ref="H17:H20"/>
    <mergeCell ref="I17:I20"/>
    <mergeCell ref="J17:J20"/>
    <mergeCell ref="K17:K20"/>
    <mergeCell ref="L17:L20"/>
    <mergeCell ref="F15:F16"/>
    <mergeCell ref="N9:N12"/>
    <mergeCell ref="O9:O12"/>
    <mergeCell ref="D6:D8"/>
    <mergeCell ref="M9:M12"/>
    <mergeCell ref="K9:K12"/>
    <mergeCell ref="L9:L12"/>
    <mergeCell ref="H9:H12"/>
    <mergeCell ref="I9:I12"/>
    <mergeCell ref="J9:J12"/>
    <mergeCell ref="G6:G8"/>
    <mergeCell ref="G9:G12"/>
    <mergeCell ref="F11:F12"/>
    <mergeCell ref="L4:N4"/>
    <mergeCell ref="N6:N8"/>
    <mergeCell ref="M6:M8"/>
    <mergeCell ref="O6:O8"/>
    <mergeCell ref="B4:K4"/>
    <mergeCell ref="E6:E8"/>
    <mergeCell ref="H6:H8"/>
    <mergeCell ref="I6:I8"/>
    <mergeCell ref="J6:J8"/>
    <mergeCell ref="K6:K8"/>
    <mergeCell ref="L6:L8"/>
    <mergeCell ref="K33:K36"/>
    <mergeCell ref="L33:L36"/>
    <mergeCell ref="J25:J28"/>
    <mergeCell ref="G25:G28"/>
    <mergeCell ref="J21:J24"/>
    <mergeCell ref="A6:A8"/>
    <mergeCell ref="B6:B8"/>
    <mergeCell ref="C6:C8"/>
    <mergeCell ref="E9:E12"/>
    <mergeCell ref="A9:A12"/>
    <mergeCell ref="B9:B12"/>
    <mergeCell ref="C9:C12"/>
    <mergeCell ref="D9:D12"/>
    <mergeCell ref="K13:K16"/>
    <mergeCell ref="G13:G16"/>
    <mergeCell ref="K25:K28"/>
    <mergeCell ref="G29:G32"/>
    <mergeCell ref="J29:J32"/>
    <mergeCell ref="J33:J36"/>
    <mergeCell ref="L25:L28"/>
    <mergeCell ref="A13:A16"/>
    <mergeCell ref="B13:B16"/>
    <mergeCell ref="C13:C16"/>
    <mergeCell ref="D13:D16"/>
    <mergeCell ref="N13:N16"/>
    <mergeCell ref="O13:O16"/>
    <mergeCell ref="O29:O32"/>
    <mergeCell ref="N41:N44"/>
    <mergeCell ref="O41:O44"/>
    <mergeCell ref="N33:N36"/>
    <mergeCell ref="O33:O36"/>
    <mergeCell ref="N17:N20"/>
    <mergeCell ref="O17:O20"/>
    <mergeCell ref="N21:N24"/>
    <mergeCell ref="O21:O24"/>
    <mergeCell ref="N37:N40"/>
    <mergeCell ref="O37:O40"/>
    <mergeCell ref="N25:N28"/>
    <mergeCell ref="O25:O28"/>
    <mergeCell ref="N29:N32"/>
    <mergeCell ref="N53:N56"/>
    <mergeCell ref="O53:O56"/>
    <mergeCell ref="N45:N48"/>
    <mergeCell ref="O45:O48"/>
    <mergeCell ref="N49:N52"/>
    <mergeCell ref="O49:O52"/>
    <mergeCell ref="G17:G20"/>
    <mergeCell ref="M17:M20"/>
    <mergeCell ref="L41:L44"/>
    <mergeCell ref="K21:K24"/>
    <mergeCell ref="K29:K32"/>
    <mergeCell ref="L29:L32"/>
    <mergeCell ref="I53:I56"/>
    <mergeCell ref="J53:J56"/>
    <mergeCell ref="K53:K56"/>
    <mergeCell ref="L53:L56"/>
    <mergeCell ref="M53:M56"/>
    <mergeCell ref="M45:M48"/>
    <mergeCell ref="M49:M52"/>
    <mergeCell ref="L21:L24"/>
    <mergeCell ref="M21:M24"/>
    <mergeCell ref="M25:M28"/>
    <mergeCell ref="M29:M32"/>
    <mergeCell ref="M33:M36"/>
  </mergeCells>
  <printOptions gridLines="1"/>
  <pageMargins left="0.70866141732283505" right="0.70866141732283505" top="0.94488188976377996" bottom="0.74803149606299202" header="0.31496062992126" footer="0.31496062992126"/>
  <pageSetup paperSize="8"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E64"/>
  <sheetViews>
    <sheetView zoomScale="70" zoomScaleNormal="70" workbookViewId="0">
      <selection activeCell="H6" sqref="H6:H9"/>
    </sheetView>
  </sheetViews>
  <sheetFormatPr defaultColWidth="8.85546875" defaultRowHeight="15" x14ac:dyDescent="0.25"/>
  <cols>
    <col min="1" max="1" width="6.42578125" style="10" customWidth="1"/>
    <col min="2" max="3" width="15.7109375" style="10" customWidth="1"/>
    <col min="4" max="4" width="22.85546875" style="4" customWidth="1"/>
    <col min="5" max="5" width="21.85546875" style="4" customWidth="1"/>
    <col min="6" max="6" width="23.140625" style="4" customWidth="1"/>
    <col min="7" max="7" width="15.7109375" style="4" customWidth="1"/>
    <col min="8" max="8" width="58.28515625" style="4" customWidth="1"/>
    <col min="9" max="9" width="73.28515625" style="4" customWidth="1"/>
    <col min="10" max="10" width="17.42578125" style="10" customWidth="1"/>
    <col min="11" max="13" width="15.7109375" style="10" customWidth="1"/>
    <col min="14" max="14" width="24" style="10" customWidth="1"/>
    <col min="15" max="15" width="50.7109375" style="10" customWidth="1"/>
    <col min="16" max="16384" width="8.85546875" style="10"/>
  </cols>
  <sheetData>
    <row r="1" spans="1:15" ht="33.75" customHeight="1" x14ac:dyDescent="0.25">
      <c r="A1" s="7"/>
      <c r="B1" s="7"/>
      <c r="C1" s="7"/>
      <c r="J1" s="7"/>
      <c r="K1" s="7"/>
      <c r="L1" s="7"/>
      <c r="M1" s="7"/>
      <c r="N1" s="7"/>
      <c r="O1" s="7"/>
    </row>
    <row r="2" spans="1:15" ht="29.25" customHeight="1" x14ac:dyDescent="0.25">
      <c r="A2" s="15" t="s">
        <v>81</v>
      </c>
      <c r="B2" s="15"/>
      <c r="C2" s="15"/>
      <c r="D2" s="15"/>
      <c r="E2" s="15"/>
      <c r="F2" s="15"/>
      <c r="G2" s="50"/>
      <c r="H2" s="44"/>
      <c r="J2" s="7"/>
      <c r="K2" s="7"/>
      <c r="M2" s="51"/>
      <c r="N2" s="51"/>
      <c r="O2" s="51"/>
    </row>
    <row r="3" spans="1:15" ht="31.5" customHeight="1" thickBot="1" x14ac:dyDescent="0.3">
      <c r="A3" s="7"/>
      <c r="B3" s="7"/>
      <c r="C3" s="7"/>
      <c r="J3" s="7"/>
      <c r="K3" s="7"/>
      <c r="L3" s="7"/>
      <c r="M3" s="7"/>
      <c r="N3" s="7"/>
      <c r="O3" s="7"/>
    </row>
    <row r="4" spans="1:15" ht="28.5" customHeight="1" x14ac:dyDescent="0.25">
      <c r="A4" s="45"/>
      <c r="B4" s="162" t="s">
        <v>0</v>
      </c>
      <c r="C4" s="162"/>
      <c r="D4" s="162"/>
      <c r="E4" s="162"/>
      <c r="F4" s="162"/>
      <c r="G4" s="162"/>
      <c r="H4" s="162"/>
      <c r="I4" s="162"/>
      <c r="J4" s="162"/>
      <c r="K4" s="162"/>
      <c r="L4" s="186" t="s">
        <v>1</v>
      </c>
      <c r="M4" s="187"/>
      <c r="N4" s="187"/>
      <c r="O4" s="52"/>
    </row>
    <row r="5" spans="1:15" ht="96" customHeight="1" thickBot="1" x14ac:dyDescent="0.3">
      <c r="A5" s="46" t="s">
        <v>2</v>
      </c>
      <c r="B5" s="47" t="s">
        <v>3</v>
      </c>
      <c r="C5" s="47" t="s">
        <v>4</v>
      </c>
      <c r="D5" s="47" t="s">
        <v>82</v>
      </c>
      <c r="E5" s="48" t="s">
        <v>6</v>
      </c>
      <c r="F5" s="47" t="s">
        <v>7</v>
      </c>
      <c r="G5" s="47" t="s">
        <v>8</v>
      </c>
      <c r="H5" s="48" t="s">
        <v>9</v>
      </c>
      <c r="I5" s="47" t="s">
        <v>10</v>
      </c>
      <c r="J5" s="47" t="s">
        <v>83</v>
      </c>
      <c r="K5" s="47" t="s">
        <v>11</v>
      </c>
      <c r="L5" s="47" t="s">
        <v>12</v>
      </c>
      <c r="M5" s="47" t="s">
        <v>13</v>
      </c>
      <c r="N5" s="37" t="s">
        <v>14</v>
      </c>
      <c r="O5" s="37" t="s">
        <v>207</v>
      </c>
    </row>
    <row r="6" spans="1:15" ht="45" x14ac:dyDescent="0.25">
      <c r="A6" s="155">
        <v>1</v>
      </c>
      <c r="B6" s="145" t="s">
        <v>84</v>
      </c>
      <c r="C6" s="145" t="s">
        <v>85</v>
      </c>
      <c r="D6" s="145" t="s">
        <v>86</v>
      </c>
      <c r="E6" s="168" t="s">
        <v>87</v>
      </c>
      <c r="F6" s="57" t="s">
        <v>88</v>
      </c>
      <c r="G6" s="166" t="s">
        <v>23</v>
      </c>
      <c r="H6" s="145" t="s">
        <v>89</v>
      </c>
      <c r="I6" s="145" t="s">
        <v>90</v>
      </c>
      <c r="J6" s="163">
        <v>1000000000</v>
      </c>
      <c r="K6" s="155" t="s">
        <v>91</v>
      </c>
      <c r="L6" s="76" t="s">
        <v>191</v>
      </c>
      <c r="M6" s="76" t="s">
        <v>192</v>
      </c>
      <c r="N6" s="145" t="s">
        <v>170</v>
      </c>
      <c r="O6" s="106"/>
    </row>
    <row r="7" spans="1:15" ht="87.75" customHeight="1" x14ac:dyDescent="0.25">
      <c r="A7" s="155"/>
      <c r="B7" s="145"/>
      <c r="C7" s="145"/>
      <c r="D7" s="145"/>
      <c r="E7" s="169"/>
      <c r="F7" s="58" t="s">
        <v>236</v>
      </c>
      <c r="G7" s="166"/>
      <c r="H7" s="145"/>
      <c r="I7" s="145"/>
      <c r="J7" s="163"/>
      <c r="K7" s="155"/>
      <c r="L7" s="76"/>
      <c r="M7" s="76"/>
      <c r="N7" s="145"/>
      <c r="O7" s="145"/>
    </row>
    <row r="8" spans="1:15" x14ac:dyDescent="0.25">
      <c r="A8" s="155"/>
      <c r="B8" s="145"/>
      <c r="C8" s="145"/>
      <c r="D8" s="145"/>
      <c r="E8" s="169"/>
      <c r="F8" s="160" t="s">
        <v>140</v>
      </c>
      <c r="G8" s="166"/>
      <c r="H8" s="145"/>
      <c r="I8" s="145"/>
      <c r="J8" s="163"/>
      <c r="K8" s="155"/>
      <c r="L8" s="76"/>
      <c r="M8" s="76"/>
      <c r="N8" s="145"/>
      <c r="O8" s="145"/>
    </row>
    <row r="9" spans="1:15" ht="106.9" customHeight="1" x14ac:dyDescent="0.25">
      <c r="A9" s="156"/>
      <c r="B9" s="146"/>
      <c r="C9" s="146"/>
      <c r="D9" s="146"/>
      <c r="E9" s="170"/>
      <c r="F9" s="161"/>
      <c r="G9" s="167"/>
      <c r="H9" s="146"/>
      <c r="I9" s="146"/>
      <c r="J9" s="164"/>
      <c r="K9" s="156"/>
      <c r="L9" s="77"/>
      <c r="M9" s="77"/>
      <c r="N9" s="146"/>
      <c r="O9" s="146"/>
    </row>
    <row r="10" spans="1:15" ht="123" customHeight="1" x14ac:dyDescent="0.25">
      <c r="A10" s="154">
        <v>2</v>
      </c>
      <c r="B10" s="144" t="s">
        <v>84</v>
      </c>
      <c r="C10" s="144" t="s">
        <v>92</v>
      </c>
      <c r="D10" s="144" t="s">
        <v>93</v>
      </c>
      <c r="E10" s="171" t="s">
        <v>94</v>
      </c>
      <c r="F10" s="59" t="s">
        <v>88</v>
      </c>
      <c r="G10" s="144" t="s">
        <v>23</v>
      </c>
      <c r="H10" s="144" t="s">
        <v>224</v>
      </c>
      <c r="I10" s="144" t="s">
        <v>95</v>
      </c>
      <c r="J10" s="165">
        <v>1170000000</v>
      </c>
      <c r="K10" s="154" t="s">
        <v>20</v>
      </c>
      <c r="L10" s="75" t="s">
        <v>191</v>
      </c>
      <c r="M10" s="75" t="s">
        <v>249</v>
      </c>
      <c r="N10" s="75" t="s">
        <v>170</v>
      </c>
      <c r="O10" s="144"/>
    </row>
    <row r="11" spans="1:15" ht="124.15" customHeight="1" x14ac:dyDescent="0.25">
      <c r="A11" s="155"/>
      <c r="B11" s="145"/>
      <c r="C11" s="145"/>
      <c r="D11" s="145"/>
      <c r="E11" s="169"/>
      <c r="F11" s="58" t="s">
        <v>237</v>
      </c>
      <c r="G11" s="145"/>
      <c r="H11" s="145"/>
      <c r="I11" s="145"/>
      <c r="J11" s="163"/>
      <c r="K11" s="155"/>
      <c r="L11" s="145"/>
      <c r="M11" s="145"/>
      <c r="N11" s="145"/>
      <c r="O11" s="145"/>
    </row>
    <row r="12" spans="1:15" ht="79.150000000000006" customHeight="1" x14ac:dyDescent="0.25">
      <c r="A12" s="155"/>
      <c r="B12" s="145"/>
      <c r="C12" s="145"/>
      <c r="D12" s="145"/>
      <c r="E12" s="169"/>
      <c r="F12" s="160" t="s">
        <v>140</v>
      </c>
      <c r="G12" s="145"/>
      <c r="H12" s="145"/>
      <c r="I12" s="145"/>
      <c r="J12" s="163"/>
      <c r="K12" s="155"/>
      <c r="L12" s="145"/>
      <c r="M12" s="145"/>
      <c r="N12" s="145"/>
      <c r="O12" s="145"/>
    </row>
    <row r="13" spans="1:15" ht="219" customHeight="1" x14ac:dyDescent="0.25">
      <c r="A13" s="156"/>
      <c r="B13" s="146"/>
      <c r="C13" s="146"/>
      <c r="D13" s="146"/>
      <c r="E13" s="170"/>
      <c r="F13" s="161"/>
      <c r="G13" s="146"/>
      <c r="H13" s="146"/>
      <c r="I13" s="146"/>
      <c r="J13" s="164"/>
      <c r="K13" s="156"/>
      <c r="L13" s="146"/>
      <c r="M13" s="146"/>
      <c r="N13" s="146"/>
      <c r="O13" s="146"/>
    </row>
    <row r="14" spans="1:15" ht="179.45" customHeight="1" x14ac:dyDescent="0.25">
      <c r="A14" s="154">
        <v>3</v>
      </c>
      <c r="B14" s="144" t="s">
        <v>84</v>
      </c>
      <c r="C14" s="144">
        <v>109</v>
      </c>
      <c r="D14" s="144" t="s">
        <v>96</v>
      </c>
      <c r="E14" s="144" t="s">
        <v>144</v>
      </c>
      <c r="F14" s="59" t="s">
        <v>97</v>
      </c>
      <c r="G14" s="171" t="s">
        <v>204</v>
      </c>
      <c r="H14" s="144" t="s">
        <v>98</v>
      </c>
      <c r="I14" s="144" t="s">
        <v>99</v>
      </c>
      <c r="J14" s="165" t="s">
        <v>166</v>
      </c>
      <c r="K14" s="144" t="s">
        <v>91</v>
      </c>
      <c r="L14" s="150" t="s">
        <v>201</v>
      </c>
      <c r="M14" s="150" t="s">
        <v>201</v>
      </c>
      <c r="N14" s="150" t="s">
        <v>201</v>
      </c>
      <c r="O14" s="144"/>
    </row>
    <row r="15" spans="1:15" x14ac:dyDescent="0.25">
      <c r="A15" s="155"/>
      <c r="B15" s="145"/>
      <c r="C15" s="145"/>
      <c r="D15" s="145"/>
      <c r="E15" s="145"/>
      <c r="F15" s="59" t="s">
        <v>202</v>
      </c>
      <c r="G15" s="169"/>
      <c r="H15" s="145"/>
      <c r="I15" s="145"/>
      <c r="J15" s="163"/>
      <c r="K15" s="145"/>
      <c r="L15" s="151"/>
      <c r="M15" s="151"/>
      <c r="N15" s="151"/>
      <c r="O15" s="145"/>
    </row>
    <row r="16" spans="1:15" x14ac:dyDescent="0.25">
      <c r="A16" s="155"/>
      <c r="B16" s="145"/>
      <c r="C16" s="145"/>
      <c r="D16" s="145"/>
      <c r="E16" s="145"/>
      <c r="F16" s="175" t="s">
        <v>203</v>
      </c>
      <c r="G16" s="169"/>
      <c r="H16" s="145"/>
      <c r="I16" s="145"/>
      <c r="J16" s="163"/>
      <c r="K16" s="145"/>
      <c r="L16" s="151"/>
      <c r="M16" s="151"/>
      <c r="N16" s="151"/>
      <c r="O16" s="145"/>
    </row>
    <row r="17" spans="1:16" ht="19.899999999999999" customHeight="1" x14ac:dyDescent="0.25">
      <c r="A17" s="156"/>
      <c r="B17" s="146"/>
      <c r="C17" s="146"/>
      <c r="D17" s="146"/>
      <c r="E17" s="146"/>
      <c r="F17" s="176"/>
      <c r="G17" s="170"/>
      <c r="H17" s="146"/>
      <c r="I17" s="146"/>
      <c r="J17" s="164"/>
      <c r="K17" s="146"/>
      <c r="L17" s="152"/>
      <c r="M17" s="152"/>
      <c r="N17" s="152"/>
      <c r="O17" s="146"/>
    </row>
    <row r="18" spans="1:16" ht="91.15" customHeight="1" x14ac:dyDescent="0.25">
      <c r="A18" s="154">
        <v>4</v>
      </c>
      <c r="B18" s="144" t="s">
        <v>100</v>
      </c>
      <c r="C18" s="144" t="s">
        <v>101</v>
      </c>
      <c r="D18" s="144" t="s">
        <v>16</v>
      </c>
      <c r="E18" s="171" t="s">
        <v>102</v>
      </c>
      <c r="F18" s="59" t="s">
        <v>17</v>
      </c>
      <c r="G18" s="157" t="s">
        <v>23</v>
      </c>
      <c r="H18" s="144" t="s">
        <v>103</v>
      </c>
      <c r="I18" s="144" t="s">
        <v>104</v>
      </c>
      <c r="J18" s="165">
        <v>580000000</v>
      </c>
      <c r="K18" s="154" t="s">
        <v>20</v>
      </c>
      <c r="L18" s="75" t="s">
        <v>191</v>
      </c>
      <c r="M18" s="75" t="s">
        <v>193</v>
      </c>
      <c r="N18" s="75" t="s">
        <v>163</v>
      </c>
      <c r="O18" s="144"/>
      <c r="P18" s="153"/>
    </row>
    <row r="19" spans="1:16" ht="116.45" customHeight="1" x14ac:dyDescent="0.25">
      <c r="A19" s="155"/>
      <c r="B19" s="145"/>
      <c r="C19" s="145"/>
      <c r="D19" s="145"/>
      <c r="E19" s="169"/>
      <c r="F19" s="59" t="s">
        <v>238</v>
      </c>
      <c r="G19" s="158"/>
      <c r="H19" s="145"/>
      <c r="I19" s="145"/>
      <c r="J19" s="163"/>
      <c r="K19" s="155"/>
      <c r="L19" s="145"/>
      <c r="M19" s="145"/>
      <c r="N19" s="145"/>
      <c r="O19" s="145"/>
      <c r="P19" s="153"/>
    </row>
    <row r="20" spans="1:16" x14ac:dyDescent="0.25">
      <c r="A20" s="155"/>
      <c r="B20" s="145"/>
      <c r="C20" s="145"/>
      <c r="D20" s="145"/>
      <c r="E20" s="169"/>
      <c r="F20" s="160" t="s">
        <v>141</v>
      </c>
      <c r="G20" s="158"/>
      <c r="H20" s="145"/>
      <c r="I20" s="145"/>
      <c r="J20" s="163"/>
      <c r="K20" s="155"/>
      <c r="L20" s="145"/>
      <c r="M20" s="145"/>
      <c r="N20" s="145"/>
      <c r="O20" s="145"/>
      <c r="P20" s="153"/>
    </row>
    <row r="21" spans="1:16" ht="90" customHeight="1" x14ac:dyDescent="0.25">
      <c r="A21" s="156"/>
      <c r="B21" s="146"/>
      <c r="C21" s="146"/>
      <c r="D21" s="146"/>
      <c r="E21" s="170"/>
      <c r="F21" s="161"/>
      <c r="G21" s="159"/>
      <c r="H21" s="146"/>
      <c r="I21" s="145"/>
      <c r="J21" s="164"/>
      <c r="K21" s="156"/>
      <c r="L21" s="146"/>
      <c r="M21" s="146"/>
      <c r="N21" s="146"/>
      <c r="O21" s="146"/>
      <c r="P21" s="153"/>
    </row>
    <row r="22" spans="1:16" ht="45" x14ac:dyDescent="0.25">
      <c r="A22" s="154">
        <v>5</v>
      </c>
      <c r="B22" s="144" t="s">
        <v>100</v>
      </c>
      <c r="C22" s="144" t="s">
        <v>105</v>
      </c>
      <c r="D22" s="154" t="s">
        <v>106</v>
      </c>
      <c r="E22" s="171" t="s">
        <v>107</v>
      </c>
      <c r="F22" s="59" t="s">
        <v>17</v>
      </c>
      <c r="G22" s="157" t="s">
        <v>23</v>
      </c>
      <c r="H22" s="144" t="s">
        <v>108</v>
      </c>
      <c r="I22" s="145"/>
      <c r="J22" s="165">
        <v>275000000</v>
      </c>
      <c r="K22" s="154" t="s">
        <v>20</v>
      </c>
      <c r="L22" s="75" t="s">
        <v>191</v>
      </c>
      <c r="M22" s="75" t="s">
        <v>193</v>
      </c>
      <c r="N22" s="75" t="s">
        <v>171</v>
      </c>
      <c r="O22" s="144"/>
    </row>
    <row r="23" spans="1:16" ht="45" x14ac:dyDescent="0.25">
      <c r="A23" s="155"/>
      <c r="B23" s="145"/>
      <c r="C23" s="145"/>
      <c r="D23" s="155"/>
      <c r="E23" s="169"/>
      <c r="F23" s="59" t="s">
        <v>230</v>
      </c>
      <c r="G23" s="158"/>
      <c r="H23" s="145"/>
      <c r="I23" s="145"/>
      <c r="J23" s="163"/>
      <c r="K23" s="155"/>
      <c r="L23" s="145"/>
      <c r="M23" s="145"/>
      <c r="N23" s="145"/>
      <c r="O23" s="145"/>
    </row>
    <row r="24" spans="1:16" x14ac:dyDescent="0.25">
      <c r="A24" s="155"/>
      <c r="B24" s="145"/>
      <c r="C24" s="145"/>
      <c r="D24" s="155"/>
      <c r="E24" s="169"/>
      <c r="F24" s="160" t="s">
        <v>141</v>
      </c>
      <c r="G24" s="158"/>
      <c r="H24" s="145"/>
      <c r="I24" s="145"/>
      <c r="J24" s="163"/>
      <c r="K24" s="155"/>
      <c r="L24" s="145"/>
      <c r="M24" s="145"/>
      <c r="N24" s="145"/>
      <c r="O24" s="145"/>
    </row>
    <row r="25" spans="1:16" ht="39" customHeight="1" x14ac:dyDescent="0.25">
      <c r="A25" s="156"/>
      <c r="B25" s="146"/>
      <c r="C25" s="146"/>
      <c r="D25" s="156"/>
      <c r="E25" s="170"/>
      <c r="F25" s="161"/>
      <c r="G25" s="159"/>
      <c r="H25" s="146"/>
      <c r="I25" s="145"/>
      <c r="J25" s="164"/>
      <c r="K25" s="156"/>
      <c r="L25" s="146"/>
      <c r="M25" s="146"/>
      <c r="N25" s="146"/>
      <c r="O25" s="146"/>
    </row>
    <row r="26" spans="1:16" ht="45" x14ac:dyDescent="0.25">
      <c r="A26" s="154">
        <v>6</v>
      </c>
      <c r="B26" s="144" t="s">
        <v>100</v>
      </c>
      <c r="C26" s="144" t="s">
        <v>109</v>
      </c>
      <c r="D26" s="154" t="s">
        <v>24</v>
      </c>
      <c r="E26" s="171" t="s">
        <v>110</v>
      </c>
      <c r="F26" s="59" t="s">
        <v>17</v>
      </c>
      <c r="G26" s="157" t="s">
        <v>23</v>
      </c>
      <c r="H26" s="144" t="s">
        <v>111</v>
      </c>
      <c r="I26" s="145"/>
      <c r="J26" s="165">
        <v>70000000</v>
      </c>
      <c r="K26" s="154" t="s">
        <v>91</v>
      </c>
      <c r="L26" s="75" t="s">
        <v>191</v>
      </c>
      <c r="M26" s="75" t="s">
        <v>194</v>
      </c>
      <c r="N26" s="144" t="s">
        <v>163</v>
      </c>
      <c r="O26" s="144"/>
    </row>
    <row r="27" spans="1:16" ht="78" customHeight="1" x14ac:dyDescent="0.25">
      <c r="A27" s="155"/>
      <c r="B27" s="145"/>
      <c r="C27" s="145"/>
      <c r="D27" s="155"/>
      <c r="E27" s="169"/>
      <c r="F27" s="59" t="s">
        <v>239</v>
      </c>
      <c r="G27" s="158"/>
      <c r="H27" s="145"/>
      <c r="I27" s="145"/>
      <c r="J27" s="163"/>
      <c r="K27" s="155"/>
      <c r="L27" s="145"/>
      <c r="M27" s="145"/>
      <c r="N27" s="145"/>
      <c r="O27" s="145"/>
    </row>
    <row r="28" spans="1:16" ht="62.45" customHeight="1" x14ac:dyDescent="0.25">
      <c r="A28" s="155"/>
      <c r="B28" s="145"/>
      <c r="C28" s="145"/>
      <c r="D28" s="155"/>
      <c r="E28" s="169"/>
      <c r="F28" s="160" t="s">
        <v>141</v>
      </c>
      <c r="G28" s="158"/>
      <c r="H28" s="145"/>
      <c r="I28" s="145"/>
      <c r="J28" s="163"/>
      <c r="K28" s="155"/>
      <c r="L28" s="145"/>
      <c r="M28" s="145"/>
      <c r="N28" s="145"/>
      <c r="O28" s="145"/>
    </row>
    <row r="29" spans="1:16" ht="17.45" customHeight="1" x14ac:dyDescent="0.25">
      <c r="A29" s="156"/>
      <c r="B29" s="146"/>
      <c r="C29" s="146"/>
      <c r="D29" s="156"/>
      <c r="E29" s="170"/>
      <c r="F29" s="161"/>
      <c r="G29" s="159"/>
      <c r="H29" s="146"/>
      <c r="I29" s="145"/>
      <c r="J29" s="164"/>
      <c r="K29" s="156"/>
      <c r="L29" s="146"/>
      <c r="M29" s="146"/>
      <c r="N29" s="146"/>
      <c r="O29" s="146"/>
    </row>
    <row r="30" spans="1:16" s="65" customFormat="1" ht="45" x14ac:dyDescent="0.25">
      <c r="A30" s="177">
        <v>7</v>
      </c>
      <c r="B30" s="147" t="s">
        <v>100</v>
      </c>
      <c r="C30" s="147" t="s">
        <v>112</v>
      </c>
      <c r="D30" s="177" t="s">
        <v>33</v>
      </c>
      <c r="E30" s="172" t="s">
        <v>113</v>
      </c>
      <c r="F30" s="64" t="s">
        <v>17</v>
      </c>
      <c r="G30" s="190" t="s">
        <v>23</v>
      </c>
      <c r="H30" s="147" t="s">
        <v>114</v>
      </c>
      <c r="I30" s="145"/>
      <c r="J30" s="180">
        <v>180000000</v>
      </c>
      <c r="K30" s="177" t="s">
        <v>20</v>
      </c>
      <c r="L30" s="133" t="s">
        <v>191</v>
      </c>
      <c r="M30" s="133" t="s">
        <v>193</v>
      </c>
      <c r="N30" s="133" t="s">
        <v>164</v>
      </c>
      <c r="O30" s="147"/>
    </row>
    <row r="31" spans="1:16" s="65" customFormat="1" ht="60" x14ac:dyDescent="0.25">
      <c r="A31" s="178"/>
      <c r="B31" s="148"/>
      <c r="C31" s="148"/>
      <c r="D31" s="178"/>
      <c r="E31" s="173"/>
      <c r="F31" s="64" t="s">
        <v>239</v>
      </c>
      <c r="G31" s="191"/>
      <c r="H31" s="148"/>
      <c r="I31" s="145"/>
      <c r="J31" s="181"/>
      <c r="K31" s="178"/>
      <c r="L31" s="148"/>
      <c r="M31" s="134"/>
      <c r="N31" s="148"/>
      <c r="O31" s="148"/>
    </row>
    <row r="32" spans="1:16" s="65" customFormat="1" ht="45" customHeight="1" x14ac:dyDescent="0.25">
      <c r="A32" s="178"/>
      <c r="B32" s="148"/>
      <c r="C32" s="148"/>
      <c r="D32" s="178"/>
      <c r="E32" s="173"/>
      <c r="F32" s="188" t="s">
        <v>141</v>
      </c>
      <c r="G32" s="191"/>
      <c r="H32" s="148"/>
      <c r="I32" s="145"/>
      <c r="J32" s="181"/>
      <c r="K32" s="178"/>
      <c r="L32" s="148"/>
      <c r="M32" s="134"/>
      <c r="N32" s="148"/>
      <c r="O32" s="148"/>
    </row>
    <row r="33" spans="1:15" s="65" customFormat="1" ht="112.9" customHeight="1" x14ac:dyDescent="0.25">
      <c r="A33" s="179"/>
      <c r="B33" s="149"/>
      <c r="C33" s="149"/>
      <c r="D33" s="179"/>
      <c r="E33" s="174"/>
      <c r="F33" s="189"/>
      <c r="G33" s="192"/>
      <c r="H33" s="149"/>
      <c r="I33" s="145"/>
      <c r="J33" s="182"/>
      <c r="K33" s="179"/>
      <c r="L33" s="149"/>
      <c r="M33" s="135"/>
      <c r="N33" s="149"/>
      <c r="O33" s="149"/>
    </row>
    <row r="34" spans="1:15" ht="190.15" customHeight="1" x14ac:dyDescent="0.25">
      <c r="A34" s="154">
        <v>8</v>
      </c>
      <c r="B34" s="144" t="s">
        <v>100</v>
      </c>
      <c r="C34" s="144">
        <v>317</v>
      </c>
      <c r="D34" s="154" t="s">
        <v>115</v>
      </c>
      <c r="E34" s="171" t="s">
        <v>116</v>
      </c>
      <c r="F34" s="59" t="s">
        <v>17</v>
      </c>
      <c r="G34" s="157" t="s">
        <v>23</v>
      </c>
      <c r="H34" s="144" t="s">
        <v>117</v>
      </c>
      <c r="I34" s="145"/>
      <c r="J34" s="165">
        <v>285000000</v>
      </c>
      <c r="K34" s="154" t="s">
        <v>20</v>
      </c>
      <c r="L34" s="75" t="s">
        <v>191</v>
      </c>
      <c r="M34" s="75" t="s">
        <v>193</v>
      </c>
      <c r="N34" s="75" t="s">
        <v>163</v>
      </c>
      <c r="O34" s="144"/>
    </row>
    <row r="35" spans="1:15" ht="60" x14ac:dyDescent="0.25">
      <c r="A35" s="155"/>
      <c r="B35" s="145"/>
      <c r="C35" s="145"/>
      <c r="D35" s="155"/>
      <c r="E35" s="169"/>
      <c r="F35" s="59" t="s">
        <v>238</v>
      </c>
      <c r="G35" s="158"/>
      <c r="H35" s="145"/>
      <c r="I35" s="145"/>
      <c r="J35" s="163"/>
      <c r="K35" s="155"/>
      <c r="L35" s="145"/>
      <c r="M35" s="76"/>
      <c r="N35" s="145"/>
      <c r="O35" s="145"/>
    </row>
    <row r="36" spans="1:15" ht="112.9" customHeight="1" x14ac:dyDescent="0.25">
      <c r="A36" s="155"/>
      <c r="B36" s="145"/>
      <c r="C36" s="145"/>
      <c r="D36" s="155"/>
      <c r="E36" s="169"/>
      <c r="F36" s="160" t="s">
        <v>141</v>
      </c>
      <c r="G36" s="158"/>
      <c r="H36" s="145"/>
      <c r="I36" s="145"/>
      <c r="J36" s="163"/>
      <c r="K36" s="155"/>
      <c r="L36" s="145"/>
      <c r="M36" s="76"/>
      <c r="N36" s="145"/>
      <c r="O36" s="145"/>
    </row>
    <row r="37" spans="1:15" ht="72" customHeight="1" x14ac:dyDescent="0.25">
      <c r="A37" s="156"/>
      <c r="B37" s="146"/>
      <c r="C37" s="146"/>
      <c r="D37" s="156"/>
      <c r="E37" s="170"/>
      <c r="F37" s="161"/>
      <c r="G37" s="159"/>
      <c r="H37" s="146"/>
      <c r="I37" s="145"/>
      <c r="J37" s="164"/>
      <c r="K37" s="156"/>
      <c r="L37" s="146"/>
      <c r="M37" s="77"/>
      <c r="N37" s="146"/>
      <c r="O37" s="146"/>
    </row>
    <row r="38" spans="1:15" ht="99" customHeight="1" x14ac:dyDescent="0.25">
      <c r="A38" s="154">
        <v>9</v>
      </c>
      <c r="B38" s="144" t="s">
        <v>100</v>
      </c>
      <c r="C38" s="144">
        <v>320</v>
      </c>
      <c r="D38" s="154" t="s">
        <v>118</v>
      </c>
      <c r="E38" s="171" t="s">
        <v>119</v>
      </c>
      <c r="F38" s="59" t="s">
        <v>17</v>
      </c>
      <c r="G38" s="157" t="s">
        <v>23</v>
      </c>
      <c r="H38" s="144" t="s">
        <v>120</v>
      </c>
      <c r="I38" s="145"/>
      <c r="J38" s="165">
        <v>575000000</v>
      </c>
      <c r="K38" s="154" t="s">
        <v>20</v>
      </c>
      <c r="L38" s="75" t="s">
        <v>191</v>
      </c>
      <c r="M38" s="75" t="s">
        <v>193</v>
      </c>
      <c r="N38" s="75" t="s">
        <v>163</v>
      </c>
      <c r="O38" s="144"/>
    </row>
    <row r="39" spans="1:15" ht="123.6" customHeight="1" x14ac:dyDescent="0.25">
      <c r="A39" s="155"/>
      <c r="B39" s="145"/>
      <c r="C39" s="145"/>
      <c r="D39" s="155"/>
      <c r="E39" s="169"/>
      <c r="F39" s="59" t="s">
        <v>239</v>
      </c>
      <c r="G39" s="158"/>
      <c r="H39" s="145"/>
      <c r="I39" s="145"/>
      <c r="J39" s="163"/>
      <c r="K39" s="155"/>
      <c r="L39" s="145"/>
      <c r="M39" s="145"/>
      <c r="N39" s="145"/>
      <c r="O39" s="145"/>
    </row>
    <row r="40" spans="1:15" ht="283.89999999999998" customHeight="1" x14ac:dyDescent="0.25">
      <c r="A40" s="155"/>
      <c r="B40" s="145"/>
      <c r="C40" s="145"/>
      <c r="D40" s="155"/>
      <c r="E40" s="169"/>
      <c r="F40" s="160" t="s">
        <v>141</v>
      </c>
      <c r="G40" s="158"/>
      <c r="H40" s="145"/>
      <c r="I40" s="145"/>
      <c r="J40" s="163"/>
      <c r="K40" s="155"/>
      <c r="L40" s="145"/>
      <c r="M40" s="145"/>
      <c r="N40" s="145"/>
      <c r="O40" s="145"/>
    </row>
    <row r="41" spans="1:15" ht="90.6" customHeight="1" x14ac:dyDescent="0.25">
      <c r="A41" s="156"/>
      <c r="B41" s="146"/>
      <c r="C41" s="146"/>
      <c r="D41" s="156"/>
      <c r="E41" s="170"/>
      <c r="F41" s="161"/>
      <c r="G41" s="159"/>
      <c r="H41" s="146"/>
      <c r="I41" s="145"/>
      <c r="J41" s="164"/>
      <c r="K41" s="156"/>
      <c r="L41" s="146"/>
      <c r="M41" s="146"/>
      <c r="N41" s="146"/>
      <c r="O41" s="146"/>
    </row>
    <row r="42" spans="1:15" ht="45" x14ac:dyDescent="0.25">
      <c r="A42" s="154">
        <v>10</v>
      </c>
      <c r="B42" s="144" t="s">
        <v>100</v>
      </c>
      <c r="C42" s="144">
        <v>323</v>
      </c>
      <c r="D42" s="154" t="s">
        <v>121</v>
      </c>
      <c r="E42" s="171" t="s">
        <v>122</v>
      </c>
      <c r="F42" s="59" t="s">
        <v>17</v>
      </c>
      <c r="G42" s="157" t="s">
        <v>23</v>
      </c>
      <c r="H42" s="144" t="s">
        <v>123</v>
      </c>
      <c r="I42" s="145"/>
      <c r="J42" s="165">
        <v>40000000</v>
      </c>
      <c r="K42" s="154" t="s">
        <v>20</v>
      </c>
      <c r="L42" s="144" t="s">
        <v>124</v>
      </c>
      <c r="M42" s="144" t="s">
        <v>125</v>
      </c>
      <c r="N42" s="150" t="s">
        <v>208</v>
      </c>
      <c r="O42" s="150"/>
    </row>
    <row r="43" spans="1:15" ht="30" x14ac:dyDescent="0.25">
      <c r="A43" s="155"/>
      <c r="B43" s="145"/>
      <c r="C43" s="145"/>
      <c r="D43" s="155"/>
      <c r="E43" s="169"/>
      <c r="F43" s="59" t="s">
        <v>240</v>
      </c>
      <c r="G43" s="158"/>
      <c r="H43" s="145"/>
      <c r="I43" s="145"/>
      <c r="J43" s="163"/>
      <c r="K43" s="155"/>
      <c r="L43" s="145"/>
      <c r="M43" s="145"/>
      <c r="N43" s="145"/>
      <c r="O43" s="151"/>
    </row>
    <row r="44" spans="1:15" ht="34.15" customHeight="1" x14ac:dyDescent="0.25">
      <c r="A44" s="155"/>
      <c r="B44" s="145"/>
      <c r="C44" s="145"/>
      <c r="D44" s="155"/>
      <c r="E44" s="169"/>
      <c r="F44" s="175" t="s">
        <v>126</v>
      </c>
      <c r="G44" s="158"/>
      <c r="H44" s="145"/>
      <c r="I44" s="145"/>
      <c r="J44" s="163"/>
      <c r="K44" s="155"/>
      <c r="L44" s="145"/>
      <c r="M44" s="145"/>
      <c r="N44" s="145"/>
      <c r="O44" s="151"/>
    </row>
    <row r="45" spans="1:15" ht="28.9" customHeight="1" x14ac:dyDescent="0.25">
      <c r="A45" s="156"/>
      <c r="B45" s="146"/>
      <c r="C45" s="146"/>
      <c r="D45" s="156"/>
      <c r="E45" s="170"/>
      <c r="F45" s="176"/>
      <c r="G45" s="159"/>
      <c r="H45" s="146"/>
      <c r="I45" s="146"/>
      <c r="J45" s="164"/>
      <c r="K45" s="156"/>
      <c r="L45" s="146"/>
      <c r="M45" s="146"/>
      <c r="N45" s="146"/>
      <c r="O45" s="152"/>
    </row>
    <row r="46" spans="1:15" ht="66" customHeight="1" x14ac:dyDescent="0.25">
      <c r="A46" s="154">
        <v>11</v>
      </c>
      <c r="B46" s="144" t="s">
        <v>127</v>
      </c>
      <c r="C46" s="144">
        <v>456</v>
      </c>
      <c r="D46" s="154" t="s">
        <v>128</v>
      </c>
      <c r="E46" s="171" t="s">
        <v>129</v>
      </c>
      <c r="F46" s="59" t="s">
        <v>17</v>
      </c>
      <c r="G46" s="157" t="s">
        <v>23</v>
      </c>
      <c r="H46" s="183" t="s">
        <v>228</v>
      </c>
      <c r="I46" s="144" t="s">
        <v>130</v>
      </c>
      <c r="J46" s="165">
        <v>230000000</v>
      </c>
      <c r="K46" s="154" t="s">
        <v>20</v>
      </c>
      <c r="L46" s="150" t="s">
        <v>131</v>
      </c>
      <c r="M46" s="150" t="s">
        <v>132</v>
      </c>
      <c r="N46" s="150" t="s">
        <v>143</v>
      </c>
      <c r="O46" s="150"/>
    </row>
    <row r="47" spans="1:15" ht="30" x14ac:dyDescent="0.25">
      <c r="A47" s="155"/>
      <c r="B47" s="145"/>
      <c r="C47" s="145"/>
      <c r="D47" s="155"/>
      <c r="E47" s="169"/>
      <c r="F47" s="59" t="s">
        <v>133</v>
      </c>
      <c r="G47" s="158"/>
      <c r="H47" s="184"/>
      <c r="I47" s="145"/>
      <c r="J47" s="163"/>
      <c r="K47" s="155"/>
      <c r="L47" s="151"/>
      <c r="M47" s="151"/>
      <c r="N47" s="151"/>
      <c r="O47" s="151"/>
    </row>
    <row r="48" spans="1:15" ht="18.75" customHeight="1" x14ac:dyDescent="0.25">
      <c r="A48" s="155"/>
      <c r="B48" s="145"/>
      <c r="C48" s="145"/>
      <c r="D48" s="155"/>
      <c r="E48" s="169"/>
      <c r="F48" s="175" t="s">
        <v>142</v>
      </c>
      <c r="G48" s="158"/>
      <c r="H48" s="184"/>
      <c r="I48" s="145"/>
      <c r="J48" s="163"/>
      <c r="K48" s="155"/>
      <c r="L48" s="151"/>
      <c r="M48" s="151"/>
      <c r="N48" s="151"/>
      <c r="O48" s="151"/>
    </row>
    <row r="49" spans="1:265" ht="50.45" customHeight="1" x14ac:dyDescent="0.25">
      <c r="A49" s="156"/>
      <c r="B49" s="146"/>
      <c r="C49" s="146"/>
      <c r="D49" s="156"/>
      <c r="E49" s="170"/>
      <c r="F49" s="176"/>
      <c r="G49" s="159"/>
      <c r="H49" s="185"/>
      <c r="I49" s="146"/>
      <c r="J49" s="164"/>
      <c r="K49" s="156"/>
      <c r="L49" s="152"/>
      <c r="M49" s="152"/>
      <c r="N49" s="152"/>
      <c r="O49" s="152"/>
    </row>
    <row r="50" spans="1:265" s="53" customFormat="1" ht="45" x14ac:dyDescent="0.25">
      <c r="A50" s="154">
        <v>12</v>
      </c>
      <c r="B50" s="144" t="s">
        <v>134</v>
      </c>
      <c r="C50" s="144">
        <v>342</v>
      </c>
      <c r="D50" s="154" t="s">
        <v>121</v>
      </c>
      <c r="E50" s="171" t="s">
        <v>205</v>
      </c>
      <c r="F50" s="59" t="s">
        <v>57</v>
      </c>
      <c r="G50" s="157" t="s">
        <v>23</v>
      </c>
      <c r="H50" s="144" t="s">
        <v>135</v>
      </c>
      <c r="I50" s="144" t="s">
        <v>145</v>
      </c>
      <c r="J50" s="165">
        <v>247500000</v>
      </c>
      <c r="K50" s="154" t="s">
        <v>20</v>
      </c>
      <c r="L50" s="144" t="s">
        <v>136</v>
      </c>
      <c r="M50" s="144" t="s">
        <v>137</v>
      </c>
      <c r="N50" s="144" t="s">
        <v>165</v>
      </c>
      <c r="O50" s="144"/>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row>
    <row r="51" spans="1:265" s="53" customFormat="1" ht="43.15" customHeight="1" x14ac:dyDescent="0.25">
      <c r="A51" s="155"/>
      <c r="B51" s="145"/>
      <c r="C51" s="145"/>
      <c r="D51" s="155"/>
      <c r="E51" s="169"/>
      <c r="F51" s="59" t="s">
        <v>138</v>
      </c>
      <c r="G51" s="158"/>
      <c r="H51" s="145"/>
      <c r="I51" s="145"/>
      <c r="J51" s="163"/>
      <c r="K51" s="155"/>
      <c r="L51" s="145"/>
      <c r="M51" s="145"/>
      <c r="N51" s="145"/>
      <c r="O51" s="145"/>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row>
    <row r="52" spans="1:265" s="53" customFormat="1" ht="54.75" customHeight="1" x14ac:dyDescent="0.25">
      <c r="A52" s="155"/>
      <c r="B52" s="145"/>
      <c r="C52" s="145"/>
      <c r="D52" s="155"/>
      <c r="E52" s="169"/>
      <c r="F52" s="175" t="s">
        <v>139</v>
      </c>
      <c r="G52" s="158"/>
      <c r="H52" s="145"/>
      <c r="I52" s="145"/>
      <c r="J52" s="163"/>
      <c r="K52" s="155"/>
      <c r="L52" s="145"/>
      <c r="M52" s="145"/>
      <c r="N52" s="145"/>
      <c r="O52" s="145"/>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c r="IY52" s="10"/>
      <c r="IZ52" s="10"/>
      <c r="JA52" s="10"/>
      <c r="JB52" s="10"/>
      <c r="JC52" s="10"/>
      <c r="JD52" s="10"/>
      <c r="JE52" s="10"/>
    </row>
    <row r="53" spans="1:265" ht="4.9000000000000004" customHeight="1" x14ac:dyDescent="0.25">
      <c r="A53" s="156"/>
      <c r="B53" s="146"/>
      <c r="C53" s="146"/>
      <c r="D53" s="156"/>
      <c r="E53" s="170"/>
      <c r="F53" s="176"/>
      <c r="G53" s="159"/>
      <c r="H53" s="146"/>
      <c r="I53" s="146"/>
      <c r="J53" s="164"/>
      <c r="K53" s="156"/>
      <c r="L53" s="146"/>
      <c r="M53" s="146"/>
      <c r="N53" s="146"/>
      <c r="O53" s="146"/>
    </row>
    <row r="54" spans="1:265" x14ac:dyDescent="0.25">
      <c r="A54" s="7"/>
      <c r="B54" s="7"/>
      <c r="C54" s="7"/>
      <c r="F54" s="60"/>
      <c r="J54" s="7"/>
      <c r="K54" s="7"/>
      <c r="L54" s="7"/>
      <c r="M54" s="7"/>
      <c r="N54" s="7"/>
      <c r="O54" s="7"/>
    </row>
    <row r="56" spans="1:265" x14ac:dyDescent="0.25">
      <c r="G56" s="54"/>
      <c r="H56" s="54"/>
      <c r="I56" s="54"/>
      <c r="J56" s="55"/>
    </row>
    <row r="57" spans="1:265" x14ac:dyDescent="0.25">
      <c r="G57" s="54"/>
      <c r="H57" s="54"/>
      <c r="I57" s="54"/>
    </row>
    <row r="58" spans="1:265" x14ac:dyDescent="0.25">
      <c r="G58" s="54"/>
      <c r="H58" s="54"/>
      <c r="I58" s="54"/>
    </row>
    <row r="59" spans="1:265" x14ac:dyDescent="0.25">
      <c r="G59" s="54"/>
      <c r="H59" s="54"/>
      <c r="I59" s="54"/>
    </row>
    <row r="60" spans="1:265" x14ac:dyDescent="0.25">
      <c r="G60" s="54"/>
      <c r="H60" s="54"/>
      <c r="I60" s="54"/>
    </row>
    <row r="61" spans="1:265" x14ac:dyDescent="0.25">
      <c r="G61" s="54"/>
      <c r="H61" s="54"/>
      <c r="I61" s="54"/>
    </row>
    <row r="62" spans="1:265" x14ac:dyDescent="0.25">
      <c r="G62" s="54"/>
      <c r="H62" s="54"/>
      <c r="I62" s="54"/>
    </row>
    <row r="63" spans="1:265" x14ac:dyDescent="0.25">
      <c r="G63" s="54"/>
      <c r="H63" s="54"/>
      <c r="I63" s="54"/>
    </row>
    <row r="64" spans="1:265" x14ac:dyDescent="0.25">
      <c r="G64" s="54"/>
      <c r="H64" s="54"/>
      <c r="I64" s="54"/>
    </row>
  </sheetData>
  <mergeCells count="177">
    <mergeCell ref="O46:O49"/>
    <mergeCell ref="O50:O53"/>
    <mergeCell ref="L4:N4"/>
    <mergeCell ref="L46:L49"/>
    <mergeCell ref="M46:M49"/>
    <mergeCell ref="N46:N49"/>
    <mergeCell ref="F48:F49"/>
    <mergeCell ref="L50:L53"/>
    <mergeCell ref="M50:M53"/>
    <mergeCell ref="N50:N53"/>
    <mergeCell ref="F40:F41"/>
    <mergeCell ref="N42:N45"/>
    <mergeCell ref="F28:F29"/>
    <mergeCell ref="N30:N33"/>
    <mergeCell ref="F32:F33"/>
    <mergeCell ref="G30:G33"/>
    <mergeCell ref="M26:M29"/>
    <mergeCell ref="N26:N29"/>
    <mergeCell ref="F20:F21"/>
    <mergeCell ref="L22:L25"/>
    <mergeCell ref="M22:M25"/>
    <mergeCell ref="N22:N25"/>
    <mergeCell ref="L18:L21"/>
    <mergeCell ref="M18:M21"/>
    <mergeCell ref="A50:A53"/>
    <mergeCell ref="B50:B53"/>
    <mergeCell ref="C50:C53"/>
    <mergeCell ref="D50:D53"/>
    <mergeCell ref="H50:H53"/>
    <mergeCell ref="I50:I53"/>
    <mergeCell ref="J50:J53"/>
    <mergeCell ref="K50:K53"/>
    <mergeCell ref="F52:F53"/>
    <mergeCell ref="G50:G53"/>
    <mergeCell ref="E50:E53"/>
    <mergeCell ref="M42:M45"/>
    <mergeCell ref="F44:F45"/>
    <mergeCell ref="A46:A49"/>
    <mergeCell ref="B46:B49"/>
    <mergeCell ref="C46:C49"/>
    <mergeCell ref="D46:D49"/>
    <mergeCell ref="H46:H49"/>
    <mergeCell ref="I46:I49"/>
    <mergeCell ref="J46:J49"/>
    <mergeCell ref="K46:K49"/>
    <mergeCell ref="G46:G49"/>
    <mergeCell ref="E46:E49"/>
    <mergeCell ref="M30:M33"/>
    <mergeCell ref="C30:C33"/>
    <mergeCell ref="D30:D33"/>
    <mergeCell ref="H30:H33"/>
    <mergeCell ref="J30:J33"/>
    <mergeCell ref="K30:K33"/>
    <mergeCell ref="L30:L33"/>
    <mergeCell ref="A34:A37"/>
    <mergeCell ref="B34:B37"/>
    <mergeCell ref="C34:C37"/>
    <mergeCell ref="D34:D37"/>
    <mergeCell ref="H34:H37"/>
    <mergeCell ref="J34:J37"/>
    <mergeCell ref="K34:K37"/>
    <mergeCell ref="L34:L37"/>
    <mergeCell ref="G34:G37"/>
    <mergeCell ref="M34:M37"/>
    <mergeCell ref="E18:E21"/>
    <mergeCell ref="E22:E25"/>
    <mergeCell ref="A38:A41"/>
    <mergeCell ref="L38:L41"/>
    <mergeCell ref="G38:G41"/>
    <mergeCell ref="G42:G45"/>
    <mergeCell ref="F36:F37"/>
    <mergeCell ref="A30:A33"/>
    <mergeCell ref="B30:B33"/>
    <mergeCell ref="A42:A45"/>
    <mergeCell ref="B42:B45"/>
    <mergeCell ref="C42:C45"/>
    <mergeCell ref="D42:D45"/>
    <mergeCell ref="H42:H45"/>
    <mergeCell ref="J42:J45"/>
    <mergeCell ref="K42:K45"/>
    <mergeCell ref="L42:L45"/>
    <mergeCell ref="E14:E17"/>
    <mergeCell ref="E26:E29"/>
    <mergeCell ref="A22:A25"/>
    <mergeCell ref="B22:B25"/>
    <mergeCell ref="C22:C25"/>
    <mergeCell ref="D22:D25"/>
    <mergeCell ref="H22:H25"/>
    <mergeCell ref="J22:J25"/>
    <mergeCell ref="K22:K25"/>
    <mergeCell ref="G18:G21"/>
    <mergeCell ref="G22:G25"/>
    <mergeCell ref="F24:F25"/>
    <mergeCell ref="C18:C21"/>
    <mergeCell ref="D18:D21"/>
    <mergeCell ref="H18:H21"/>
    <mergeCell ref="I18:I45"/>
    <mergeCell ref="J18:J21"/>
    <mergeCell ref="K18:K21"/>
    <mergeCell ref="B38:B41"/>
    <mergeCell ref="C38:C41"/>
    <mergeCell ref="D38:D41"/>
    <mergeCell ref="H38:H41"/>
    <mergeCell ref="J38:J41"/>
    <mergeCell ref="K38:K41"/>
    <mergeCell ref="M6:M9"/>
    <mergeCell ref="N6:N9"/>
    <mergeCell ref="O6:O9"/>
    <mergeCell ref="O10:O13"/>
    <mergeCell ref="E30:E33"/>
    <mergeCell ref="E34:E37"/>
    <mergeCell ref="E38:E41"/>
    <mergeCell ref="E42:E45"/>
    <mergeCell ref="H14:H17"/>
    <mergeCell ref="I14:I17"/>
    <mergeCell ref="J14:J17"/>
    <mergeCell ref="K14:K17"/>
    <mergeCell ref="G14:G17"/>
    <mergeCell ref="F16:F17"/>
    <mergeCell ref="N18:N21"/>
    <mergeCell ref="N34:N37"/>
    <mergeCell ref="M38:M41"/>
    <mergeCell ref="N38:N41"/>
    <mergeCell ref="L14:L17"/>
    <mergeCell ref="M14:M17"/>
    <mergeCell ref="N14:N17"/>
    <mergeCell ref="H26:H29"/>
    <mergeCell ref="J26:J29"/>
    <mergeCell ref="K26:K29"/>
    <mergeCell ref="F8:F9"/>
    <mergeCell ref="K10:K13"/>
    <mergeCell ref="L10:L13"/>
    <mergeCell ref="M10:M13"/>
    <mergeCell ref="N10:N13"/>
    <mergeCell ref="B4:K4"/>
    <mergeCell ref="A6:A9"/>
    <mergeCell ref="B6:B9"/>
    <mergeCell ref="C6:C9"/>
    <mergeCell ref="D6:D9"/>
    <mergeCell ref="H6:H9"/>
    <mergeCell ref="I6:I9"/>
    <mergeCell ref="J6:J9"/>
    <mergeCell ref="K6:K9"/>
    <mergeCell ref="D10:D13"/>
    <mergeCell ref="H10:H13"/>
    <mergeCell ref="I10:I13"/>
    <mergeCell ref="J10:J13"/>
    <mergeCell ref="G6:G9"/>
    <mergeCell ref="G10:G13"/>
    <mergeCell ref="F12:F13"/>
    <mergeCell ref="E6:E9"/>
    <mergeCell ref="E10:E13"/>
    <mergeCell ref="L6:L9"/>
    <mergeCell ref="O18:O21"/>
    <mergeCell ref="O22:O25"/>
    <mergeCell ref="O26:O29"/>
    <mergeCell ref="O30:O33"/>
    <mergeCell ref="O34:O37"/>
    <mergeCell ref="O42:O45"/>
    <mergeCell ref="P18:P21"/>
    <mergeCell ref="O38:O41"/>
    <mergeCell ref="A10:A13"/>
    <mergeCell ref="B10:B13"/>
    <mergeCell ref="C10:C13"/>
    <mergeCell ref="O14:O17"/>
    <mergeCell ref="B18:B21"/>
    <mergeCell ref="A14:A17"/>
    <mergeCell ref="B14:B17"/>
    <mergeCell ref="C14:C17"/>
    <mergeCell ref="D14:D17"/>
    <mergeCell ref="A26:A29"/>
    <mergeCell ref="B26:B29"/>
    <mergeCell ref="C26:C29"/>
    <mergeCell ref="D26:D29"/>
    <mergeCell ref="L26:L29"/>
    <mergeCell ref="G26:G29"/>
    <mergeCell ref="A18:A21"/>
  </mergeCells>
  <printOptions gridLines="1"/>
  <pageMargins left="0.7" right="0.7" top="0.75" bottom="0.75" header="0.3" footer="0.3"/>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20"/>
  <sheetViews>
    <sheetView tabSelected="1" zoomScale="70" zoomScaleNormal="70" workbookViewId="0">
      <selection activeCell="R9" sqref="R9"/>
    </sheetView>
  </sheetViews>
  <sheetFormatPr defaultColWidth="9.140625" defaultRowHeight="15" x14ac:dyDescent="0.25"/>
  <cols>
    <col min="1" max="1" width="6.7109375" style="12" customWidth="1"/>
    <col min="2" max="2" width="15.85546875" style="12" customWidth="1"/>
    <col min="3" max="3" width="8.140625" style="12" customWidth="1"/>
    <col min="4" max="4" width="19.5703125" style="12" customWidth="1"/>
    <col min="5" max="5" width="36.28515625" style="11" customWidth="1"/>
    <col min="6" max="6" width="29.42578125" style="11" customWidth="1"/>
    <col min="7" max="7" width="13.42578125" style="11" customWidth="1"/>
    <col min="8" max="8" width="29.7109375" style="11" customWidth="1"/>
    <col min="9" max="9" width="49.85546875" style="11" customWidth="1"/>
    <col min="10" max="10" width="17.7109375" style="12" customWidth="1"/>
    <col min="11" max="11" width="12.42578125" style="12" customWidth="1"/>
    <col min="12" max="12" width="13" style="12" customWidth="1"/>
    <col min="13" max="13" width="50.85546875" style="12" customWidth="1"/>
    <col min="14" max="14" width="12.7109375" style="12" customWidth="1"/>
    <col min="15" max="15" width="24.5703125" style="12" customWidth="1"/>
    <col min="16" max="16384" width="9.140625" style="12"/>
  </cols>
  <sheetData>
    <row r="2" spans="1:15" ht="21" x14ac:dyDescent="0.35">
      <c r="A2" s="16" t="s">
        <v>234</v>
      </c>
      <c r="B2" s="16"/>
      <c r="C2" s="16"/>
      <c r="D2" s="16"/>
      <c r="E2" s="16"/>
      <c r="F2" s="16"/>
      <c r="G2" s="16"/>
      <c r="H2" s="16"/>
      <c r="M2" s="14"/>
      <c r="N2" s="14"/>
      <c r="O2" s="14"/>
    </row>
    <row r="3" spans="1:15" ht="15.75" thickBot="1" x14ac:dyDescent="0.3"/>
    <row r="4" spans="1:15" ht="16.5" x14ac:dyDescent="0.3">
      <c r="A4" s="31"/>
      <c r="B4" s="195" t="s">
        <v>0</v>
      </c>
      <c r="C4" s="196"/>
      <c r="D4" s="196"/>
      <c r="E4" s="196"/>
      <c r="F4" s="196"/>
      <c r="G4" s="196"/>
      <c r="H4" s="196"/>
      <c r="I4" s="196"/>
      <c r="J4" s="196"/>
      <c r="K4" s="197"/>
      <c r="L4" s="198" t="s">
        <v>1</v>
      </c>
      <c r="M4" s="199"/>
      <c r="N4" s="199"/>
      <c r="O4" s="32"/>
    </row>
    <row r="5" spans="1:15" ht="123" customHeight="1" thickBot="1" x14ac:dyDescent="0.3">
      <c r="A5" s="33" t="s">
        <v>2</v>
      </c>
      <c r="B5" s="34" t="s">
        <v>3</v>
      </c>
      <c r="C5" s="34" t="s">
        <v>225</v>
      </c>
      <c r="D5" s="34" t="s">
        <v>82</v>
      </c>
      <c r="E5" s="34" t="s">
        <v>6</v>
      </c>
      <c r="F5" s="34" t="s">
        <v>198</v>
      </c>
      <c r="G5" s="34" t="s">
        <v>199</v>
      </c>
      <c r="H5" s="34" t="s">
        <v>9</v>
      </c>
      <c r="I5" s="34" t="s">
        <v>10</v>
      </c>
      <c r="J5" s="34" t="s">
        <v>200</v>
      </c>
      <c r="K5" s="34" t="s">
        <v>11</v>
      </c>
      <c r="L5" s="34" t="s">
        <v>206</v>
      </c>
      <c r="M5" s="34" t="s">
        <v>13</v>
      </c>
      <c r="N5" s="34" t="s">
        <v>14</v>
      </c>
      <c r="O5" s="34" t="s">
        <v>207</v>
      </c>
    </row>
    <row r="6" spans="1:15" ht="66" customHeight="1" x14ac:dyDescent="0.25">
      <c r="A6" s="200">
        <v>1</v>
      </c>
      <c r="B6" s="202" t="s">
        <v>209</v>
      </c>
      <c r="C6" s="200" t="s">
        <v>210</v>
      </c>
      <c r="D6" s="200" t="s">
        <v>211</v>
      </c>
      <c r="E6" s="207" t="s">
        <v>226</v>
      </c>
      <c r="F6" s="36" t="s">
        <v>212</v>
      </c>
      <c r="G6" s="204" t="s">
        <v>250</v>
      </c>
      <c r="H6" s="218" t="s">
        <v>213</v>
      </c>
      <c r="I6" s="224" t="s">
        <v>243</v>
      </c>
      <c r="J6" s="221">
        <v>610762268</v>
      </c>
      <c r="K6" s="208" t="s">
        <v>20</v>
      </c>
      <c r="L6" s="210" t="s">
        <v>231</v>
      </c>
      <c r="M6" s="212" t="s">
        <v>251</v>
      </c>
      <c r="N6" s="214" t="s">
        <v>257</v>
      </c>
      <c r="O6" s="210" t="s">
        <v>255</v>
      </c>
    </row>
    <row r="7" spans="1:15" ht="129.75" customHeight="1" x14ac:dyDescent="0.25">
      <c r="A7" s="200"/>
      <c r="B7" s="202"/>
      <c r="C7" s="200"/>
      <c r="D7" s="200"/>
      <c r="E7" s="207"/>
      <c r="F7" s="36" t="s">
        <v>252</v>
      </c>
      <c r="G7" s="205"/>
      <c r="H7" s="219"/>
      <c r="I7" s="224"/>
      <c r="J7" s="221"/>
      <c r="K7" s="208"/>
      <c r="L7" s="210"/>
      <c r="M7" s="213"/>
      <c r="N7" s="193"/>
      <c r="O7" s="210"/>
    </row>
    <row r="8" spans="1:15" s="13" customFormat="1" ht="156" customHeight="1" x14ac:dyDescent="0.25">
      <c r="A8" s="201"/>
      <c r="B8" s="203"/>
      <c r="C8" s="201"/>
      <c r="D8" s="201"/>
      <c r="E8" s="35" t="s">
        <v>214</v>
      </c>
      <c r="F8" s="36" t="s">
        <v>253</v>
      </c>
      <c r="G8" s="206"/>
      <c r="H8" s="220"/>
      <c r="I8" s="224"/>
      <c r="J8" s="222"/>
      <c r="K8" s="209"/>
      <c r="L8" s="210"/>
      <c r="M8" s="213"/>
      <c r="N8" s="194"/>
      <c r="O8" s="210"/>
    </row>
    <row r="9" spans="1:15" ht="103.9" customHeight="1" x14ac:dyDescent="0.25">
      <c r="A9" s="200">
        <v>2</v>
      </c>
      <c r="B9" s="202" t="s">
        <v>209</v>
      </c>
      <c r="C9" s="200" t="s">
        <v>215</v>
      </c>
      <c r="D9" s="200" t="s">
        <v>233</v>
      </c>
      <c r="E9" s="207" t="s">
        <v>227</v>
      </c>
      <c r="F9" s="36" t="s">
        <v>212</v>
      </c>
      <c r="G9" s="205" t="s">
        <v>189</v>
      </c>
      <c r="H9" s="218" t="s">
        <v>217</v>
      </c>
      <c r="I9" s="225" t="s">
        <v>218</v>
      </c>
      <c r="J9" s="223">
        <f>299990200</f>
        <v>299990200</v>
      </c>
      <c r="K9" s="208" t="s">
        <v>20</v>
      </c>
      <c r="L9" s="217" t="s">
        <v>232</v>
      </c>
      <c r="M9" s="212" t="s">
        <v>241</v>
      </c>
      <c r="N9" s="216" t="s">
        <v>254</v>
      </c>
      <c r="O9" s="210" t="s">
        <v>256</v>
      </c>
    </row>
    <row r="10" spans="1:15" ht="117" customHeight="1" x14ac:dyDescent="0.25">
      <c r="A10" s="200"/>
      <c r="B10" s="202"/>
      <c r="C10" s="200"/>
      <c r="D10" s="200"/>
      <c r="E10" s="207"/>
      <c r="F10" s="36" t="s">
        <v>235</v>
      </c>
      <c r="G10" s="205"/>
      <c r="H10" s="219"/>
      <c r="I10" s="225"/>
      <c r="J10" s="223"/>
      <c r="K10" s="208"/>
      <c r="L10" s="193"/>
      <c r="M10" s="213"/>
      <c r="N10" s="216"/>
      <c r="O10" s="210"/>
    </row>
    <row r="11" spans="1:15" ht="85.5" customHeight="1" x14ac:dyDescent="0.25">
      <c r="A11" s="201"/>
      <c r="B11" s="203"/>
      <c r="C11" s="201"/>
      <c r="D11" s="201"/>
      <c r="E11" s="35" t="s">
        <v>214</v>
      </c>
      <c r="F11" s="36" t="s">
        <v>242</v>
      </c>
      <c r="G11" s="206"/>
      <c r="H11" s="220"/>
      <c r="I11" s="225"/>
      <c r="J11" s="223"/>
      <c r="K11" s="209"/>
      <c r="L11" s="194"/>
      <c r="M11" s="213"/>
      <c r="N11" s="216"/>
      <c r="O11" s="210"/>
    </row>
    <row r="12" spans="1:15" ht="80.45" customHeight="1" x14ac:dyDescent="0.25">
      <c r="A12" s="200">
        <v>3</v>
      </c>
      <c r="B12" s="202" t="s">
        <v>209</v>
      </c>
      <c r="C12" s="200" t="s">
        <v>215</v>
      </c>
      <c r="D12" s="200" t="s">
        <v>216</v>
      </c>
      <c r="E12" s="207" t="s">
        <v>219</v>
      </c>
      <c r="F12" s="36" t="s">
        <v>212</v>
      </c>
      <c r="G12" s="205" t="s">
        <v>247</v>
      </c>
      <c r="H12" s="218" t="s">
        <v>220</v>
      </c>
      <c r="I12" s="225" t="s">
        <v>221</v>
      </c>
      <c r="J12" s="223">
        <f>559651395-J9</f>
        <v>259661195</v>
      </c>
      <c r="K12" s="208" t="s">
        <v>20</v>
      </c>
      <c r="L12" s="215" t="s">
        <v>248</v>
      </c>
      <c r="M12" s="215"/>
      <c r="N12" s="216"/>
      <c r="O12" s="211" t="s">
        <v>246</v>
      </c>
    </row>
    <row r="13" spans="1:15" ht="49.15" customHeight="1" x14ac:dyDescent="0.25">
      <c r="A13" s="200"/>
      <c r="B13" s="202"/>
      <c r="C13" s="200"/>
      <c r="D13" s="200"/>
      <c r="E13" s="207"/>
      <c r="F13" s="30" t="s">
        <v>244</v>
      </c>
      <c r="G13" s="205"/>
      <c r="H13" s="219"/>
      <c r="I13" s="225"/>
      <c r="J13" s="223"/>
      <c r="K13" s="208"/>
      <c r="L13" s="210"/>
      <c r="M13" s="210"/>
      <c r="N13" s="216"/>
      <c r="O13" s="211"/>
    </row>
    <row r="14" spans="1:15" ht="55.9" customHeight="1" x14ac:dyDescent="0.25">
      <c r="A14" s="201"/>
      <c r="B14" s="203"/>
      <c r="C14" s="201"/>
      <c r="D14" s="201"/>
      <c r="E14" s="35" t="s">
        <v>214</v>
      </c>
      <c r="F14" s="30" t="s">
        <v>245</v>
      </c>
      <c r="G14" s="206"/>
      <c r="H14" s="220"/>
      <c r="I14" s="225"/>
      <c r="J14" s="223"/>
      <c r="K14" s="209"/>
      <c r="L14" s="210"/>
      <c r="M14" s="210"/>
      <c r="N14" s="216"/>
      <c r="O14" s="211"/>
    </row>
    <row r="16" spans="1:15" x14ac:dyDescent="0.25">
      <c r="F16" s="14"/>
      <c r="G16" s="14"/>
      <c r="H16" s="14"/>
    </row>
    <row r="17" spans="6:8" x14ac:dyDescent="0.25">
      <c r="F17" s="14"/>
      <c r="G17" s="14"/>
      <c r="H17" s="14"/>
    </row>
    <row r="18" spans="6:8" x14ac:dyDescent="0.25">
      <c r="F18" s="14"/>
      <c r="G18" s="14"/>
      <c r="H18" s="14"/>
    </row>
    <row r="19" spans="6:8" x14ac:dyDescent="0.25">
      <c r="F19" s="14"/>
      <c r="G19" s="14"/>
      <c r="H19" s="14"/>
    </row>
    <row r="20" spans="6:8" x14ac:dyDescent="0.25">
      <c r="F20" s="14"/>
      <c r="G20" s="14"/>
      <c r="H20" s="14"/>
    </row>
  </sheetData>
  <mergeCells count="44">
    <mergeCell ref="K9:K11"/>
    <mergeCell ref="L9:L11"/>
    <mergeCell ref="G12:G14"/>
    <mergeCell ref="H9:H11"/>
    <mergeCell ref="H6:H8"/>
    <mergeCell ref="J6:J8"/>
    <mergeCell ref="J9:J11"/>
    <mergeCell ref="H12:H14"/>
    <mergeCell ref="J12:J14"/>
    <mergeCell ref="I6:I8"/>
    <mergeCell ref="K12:K14"/>
    <mergeCell ref="L12:L14"/>
    <mergeCell ref="I9:I11"/>
    <mergeCell ref="I12:I14"/>
    <mergeCell ref="A9:A11"/>
    <mergeCell ref="B9:B11"/>
    <mergeCell ref="C9:C11"/>
    <mergeCell ref="D9:D11"/>
    <mergeCell ref="G9:G11"/>
    <mergeCell ref="E9:E10"/>
    <mergeCell ref="E12:E13"/>
    <mergeCell ref="A12:A14"/>
    <mergeCell ref="B12:B14"/>
    <mergeCell ref="C12:C14"/>
    <mergeCell ref="D12:D14"/>
    <mergeCell ref="O6:O8"/>
    <mergeCell ref="O9:O11"/>
    <mergeCell ref="O12:O14"/>
    <mergeCell ref="M6:M8"/>
    <mergeCell ref="N6:N8"/>
    <mergeCell ref="M12:M14"/>
    <mergeCell ref="N12:N14"/>
    <mergeCell ref="M9:M11"/>
    <mergeCell ref="N9:N11"/>
    <mergeCell ref="B4:K4"/>
    <mergeCell ref="L4:N4"/>
    <mergeCell ref="A6:A8"/>
    <mergeCell ref="B6:B8"/>
    <mergeCell ref="C6:C8"/>
    <mergeCell ref="D6:D8"/>
    <mergeCell ref="G6:G8"/>
    <mergeCell ref="E6:E7"/>
    <mergeCell ref="K6:K8"/>
    <mergeCell ref="L6:L8"/>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MS</vt:lpstr>
      <vt:lpstr>MDLPA</vt:lpstr>
      <vt:lpstr>MIPE DGDRID</vt:lpstr>
      <vt:lpstr>MDLPA!Print_Area</vt:lpstr>
      <vt:lpstr>'MIPE DGDRID'!Print_Area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Geica Ioana</cp:lastModifiedBy>
  <cp:revision>31</cp:revision>
  <cp:lastPrinted>2025-06-25T09:54:51Z</cp:lastPrinted>
  <dcterms:created xsi:type="dcterms:W3CDTF">2022-06-15T05:50:36Z</dcterms:created>
  <dcterms:modified xsi:type="dcterms:W3CDTF">2025-07-08T05:18:57Z</dcterms:modified>
</cp:coreProperties>
</file>